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C:\Users\ookawaya\Desktop\村上商工会議所青年部\令和5年度\いいねっか飲食部会\"/>
    </mc:Choice>
  </mc:AlternateContent>
  <xr:revisionPtr revIDLastSave="0" documentId="8_{97EA550D-CB52-4FFB-8516-C7FE62C65FA6}" xr6:coauthVersionLast="47" xr6:coauthVersionMax="47" xr10:uidLastSave="{00000000-0000-0000-0000-000000000000}"/>
  <bookViews>
    <workbookView xWindow="-110" yWindow="-110" windowWidth="19420" windowHeight="10300" tabRatio="860" firstSheet="6" activeTab="6" xr2:uid="{00000000-000D-0000-FFFF-FFFF00000000}"/>
  </bookViews>
  <sheets>
    <sheet name="出店申込書(一般) (ゲラ)" sheetId="19" state="hidden" r:id="rId1"/>
    <sheet name="駐車場許可書" sheetId="13" state="hidden" r:id="rId2"/>
    <sheet name="入金票" sheetId="7" state="hidden" r:id="rId3"/>
    <sheet name="入金票 (2)" sheetId="8" state="hidden" r:id="rId4"/>
    <sheet name="確認" sheetId="4" state="hidden" r:id="rId5"/>
    <sheet name="入金票 (3)" sheetId="23" state="hidden" r:id="rId6"/>
    <sheet name="出店申込書" sheetId="24" r:id="rId7"/>
  </sheets>
  <externalReferences>
    <externalReference r:id="rId8"/>
  </externalReferences>
  <definedNames>
    <definedName name="db">[1]db!$A$26:$AG$310</definedName>
    <definedName name="No">[1]db!$A$2:$A$232</definedName>
    <definedName name="_xlnm.Print_Area" localSheetId="1">駐車場許可書!$A$1:$B$17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8" i="8" l="1"/>
  <c r="L38" i="8"/>
  <c r="I38" i="8"/>
  <c r="F38" i="8"/>
  <c r="C38" i="8"/>
  <c r="S38" i="8" l="1"/>
  <c r="T38" i="8" s="1"/>
  <c r="T39" i="8" s="1"/>
</calcChain>
</file>

<file path=xl/sharedStrings.xml><?xml version="1.0" encoding="utf-8"?>
<sst xmlns="http://schemas.openxmlformats.org/spreadsheetml/2006/main" count="177" uniqueCount="109">
  <si>
    <t>ふりがな</t>
    <phoneticPr fontId="3"/>
  </si>
  <si>
    <t>横幕</t>
    <rPh sb="0" eb="2">
      <t>ヨコマク</t>
    </rPh>
    <phoneticPr fontId="3"/>
  </si>
  <si>
    <t>料金</t>
    <rPh sb="0" eb="2">
      <t>リョウキン</t>
    </rPh>
    <phoneticPr fontId="3"/>
  </si>
  <si>
    <t>台</t>
    <rPh sb="0" eb="1">
      <t>ダイ</t>
    </rPh>
    <phoneticPr fontId="3"/>
  </si>
  <si>
    <t>脚</t>
    <rPh sb="0" eb="1">
      <t>キャク</t>
    </rPh>
    <phoneticPr fontId="3"/>
  </si>
  <si>
    <t>合計金額</t>
    <rPh sb="0" eb="2">
      <t>ゴウケイ</t>
    </rPh>
    <rPh sb="2" eb="4">
      <t>キンガク</t>
    </rPh>
    <phoneticPr fontId="3"/>
  </si>
  <si>
    <t>円</t>
    <rPh sb="0" eb="1">
      <t>エン</t>
    </rPh>
    <phoneticPr fontId="3"/>
  </si>
  <si>
    <t>備品</t>
    <rPh sb="0" eb="2">
      <t>ビヒン</t>
    </rPh>
    <phoneticPr fontId="3"/>
  </si>
  <si>
    <t>張</t>
    <rPh sb="0" eb="1">
      <t>ハリ</t>
    </rPh>
    <phoneticPr fontId="3"/>
  </si>
  <si>
    <t>ＴＥＬ：</t>
    <phoneticPr fontId="3"/>
  </si>
  <si>
    <t>ＦＡＸ：</t>
    <phoneticPr fontId="3"/>
  </si>
  <si>
    <r>
      <t>出店品目</t>
    </r>
    <r>
      <rPr>
        <sz val="8"/>
        <color indexed="8"/>
        <rFont val="ＭＳ Ｐゴシック"/>
        <family val="3"/>
        <charset val="128"/>
      </rPr>
      <t>又は</t>
    </r>
    <r>
      <rPr>
        <sz val="11"/>
        <color theme="1"/>
        <rFont val="ＭＳ Ｐゴシック"/>
        <family val="3"/>
        <charset val="128"/>
        <scheme val="minor"/>
      </rPr>
      <t>出店内容</t>
    </r>
    <rPh sb="0" eb="2">
      <t>シュッテン</t>
    </rPh>
    <rPh sb="2" eb="4">
      <t>ヒンモク</t>
    </rPh>
    <rPh sb="4" eb="5">
      <t>マタ</t>
    </rPh>
    <rPh sb="6" eb="8">
      <t>シュッテン</t>
    </rPh>
    <rPh sb="8" eb="10">
      <t>ナイヨウ</t>
    </rPh>
    <phoneticPr fontId="3"/>
  </si>
  <si>
    <t xml:space="preserve">※ご記入頂いた情報は、本イベント開催のための情報として利用させていただきます。
</t>
    <rPh sb="2" eb="5">
      <t>キニュウイタダ</t>
    </rPh>
    <rPh sb="7" eb="9">
      <t>ジョウホウ</t>
    </rPh>
    <rPh sb="11" eb="12">
      <t>ホン</t>
    </rPh>
    <rPh sb="16" eb="18">
      <t>カイサイ</t>
    </rPh>
    <rPh sb="22" eb="24">
      <t>ジョウホウ</t>
    </rPh>
    <rPh sb="27" eb="29">
      <t>リヨウ</t>
    </rPh>
    <phoneticPr fontId="3"/>
  </si>
  <si>
    <t>出店名</t>
    <rPh sb="0" eb="2">
      <t>シュッテン</t>
    </rPh>
    <rPh sb="2" eb="3">
      <t>メイ</t>
    </rPh>
    <phoneticPr fontId="3"/>
  </si>
  <si>
    <t>連絡先　TEL／FAX</t>
    <rPh sb="0" eb="3">
      <t>レンラクサキ</t>
    </rPh>
    <phoneticPr fontId="3"/>
  </si>
  <si>
    <t>緊急時連絡先</t>
    <rPh sb="0" eb="2">
      <t>キンキュウ</t>
    </rPh>
    <rPh sb="2" eb="3">
      <t>ジ</t>
    </rPh>
    <rPh sb="3" eb="6">
      <t>レンラクサキ</t>
    </rPh>
    <phoneticPr fontId="3"/>
  </si>
  <si>
    <t>イス（パイプ椅子）</t>
    <rPh sb="6" eb="8">
      <t>イス</t>
    </rPh>
    <phoneticPr fontId="3"/>
  </si>
  <si>
    <t>（FAX：0254-53-0172）</t>
    <phoneticPr fontId="3"/>
  </si>
  <si>
    <t>代表者名</t>
    <rPh sb="0" eb="3">
      <t>ダイヒョウシャ</t>
    </rPh>
    <rPh sb="3" eb="4">
      <t>メイ</t>
    </rPh>
    <phoneticPr fontId="3"/>
  </si>
  <si>
    <t>〒</t>
    <phoneticPr fontId="3"/>
  </si>
  <si>
    <t>村上商工会議所青年部　宛</t>
    <rPh sb="0" eb="2">
      <t>ムラカミ</t>
    </rPh>
    <rPh sb="2" eb="4">
      <t>ショウコウ</t>
    </rPh>
    <rPh sb="4" eb="7">
      <t>カイギショ</t>
    </rPh>
    <rPh sb="7" eb="9">
      <t>セイネン</t>
    </rPh>
    <rPh sb="9" eb="10">
      <t>ブ</t>
    </rPh>
    <rPh sb="11" eb="12">
      <t>アテ</t>
    </rPh>
    <phoneticPr fontId="3"/>
  </si>
  <si>
    <t>電源の使用</t>
    <rPh sb="0" eb="2">
      <t>デンゲン</t>
    </rPh>
    <rPh sb="3" eb="5">
      <t>シヨウ</t>
    </rPh>
    <phoneticPr fontId="3"/>
  </si>
  <si>
    <r>
      <t xml:space="preserve">テーブル
</t>
    </r>
    <r>
      <rPr>
        <sz val="8"/>
        <color indexed="8"/>
        <rFont val="ＭＳ Ｐゴシック"/>
        <family val="3"/>
        <charset val="128"/>
      </rPr>
      <t>（幅.1800×奥.450×高.700）</t>
    </r>
    <rPh sb="6" eb="7">
      <t>ハバ</t>
    </rPh>
    <rPh sb="13" eb="14">
      <t>オク</t>
    </rPh>
    <phoneticPr fontId="3"/>
  </si>
  <si>
    <t>担当者氏名
（イベント当日責任者）</t>
    <rPh sb="0" eb="3">
      <t>タントウシャ</t>
    </rPh>
    <rPh sb="3" eb="5">
      <t>シメイ</t>
    </rPh>
    <rPh sb="11" eb="13">
      <t>トウジツ</t>
    </rPh>
    <rPh sb="13" eb="16">
      <t>セキニンシャ</t>
    </rPh>
    <phoneticPr fontId="3"/>
  </si>
  <si>
    <t>所在地
(書類等送付先)</t>
    <rPh sb="0" eb="3">
      <t>ショザイチ</t>
    </rPh>
    <rPh sb="5" eb="7">
      <t>ショルイ</t>
    </rPh>
    <rPh sb="7" eb="8">
      <t>トウ</t>
    </rPh>
    <rPh sb="8" eb="10">
      <t>ソウフ</t>
    </rPh>
    <rPh sb="10" eb="11">
      <t>サキ</t>
    </rPh>
    <phoneticPr fontId="3"/>
  </si>
  <si>
    <t>　　申込み頂いた時点でいいねっか村上のSNSなどへ掲載させていただきます。予めご了承ください。</t>
    <rPh sb="2" eb="3">
      <t>モウ</t>
    </rPh>
    <rPh sb="3" eb="4">
      <t>コ</t>
    </rPh>
    <rPh sb="5" eb="6">
      <t>イタダ</t>
    </rPh>
    <rPh sb="8" eb="10">
      <t>ジテン</t>
    </rPh>
    <rPh sb="16" eb="18">
      <t>ムラカミ</t>
    </rPh>
    <rPh sb="25" eb="27">
      <t>ケイサイ</t>
    </rPh>
    <rPh sb="37" eb="38">
      <t>アラカジ</t>
    </rPh>
    <rPh sb="40" eb="42">
      <t>リョウショウ</t>
    </rPh>
    <phoneticPr fontId="3"/>
  </si>
  <si>
    <r>
      <t xml:space="preserve">出店区分
</t>
    </r>
    <r>
      <rPr>
        <b/>
        <sz val="8"/>
        <color indexed="8"/>
        <rFont val="ＭＳ Ｐゴシック"/>
        <family val="3"/>
        <charset val="128"/>
      </rPr>
      <t>※何れかに○をつけて下さ</t>
    </r>
    <r>
      <rPr>
        <b/>
        <sz val="6"/>
        <color indexed="8"/>
        <rFont val="ＭＳ Ｐゴシック"/>
        <family val="3"/>
        <charset val="128"/>
      </rPr>
      <t>い</t>
    </r>
    <rPh sb="0" eb="2">
      <t>シュッテン</t>
    </rPh>
    <rPh sb="2" eb="4">
      <t>クブン</t>
    </rPh>
    <rPh sb="6" eb="7">
      <t>イズ</t>
    </rPh>
    <rPh sb="15" eb="16">
      <t>クダ</t>
    </rPh>
    <phoneticPr fontId="3"/>
  </si>
  <si>
    <t>レンタル数</t>
    <rPh sb="4" eb="5">
      <t>スウ</t>
    </rPh>
    <phoneticPr fontId="3"/>
  </si>
  <si>
    <t>また、申込後の変更は受付できない場合がありますので予めご了承ください。</t>
    <rPh sb="3" eb="5">
      <t>モウシコミ</t>
    </rPh>
    <rPh sb="5" eb="6">
      <t>ゴ</t>
    </rPh>
    <rPh sb="7" eb="9">
      <t>ヘンコウ</t>
    </rPh>
    <rPh sb="10" eb="12">
      <t>ウケツケ</t>
    </rPh>
    <rPh sb="16" eb="18">
      <t>バアイ</t>
    </rPh>
    <rPh sb="25" eb="26">
      <t>アラカジ</t>
    </rPh>
    <rPh sb="28" eb="30">
      <t>リョウショウ</t>
    </rPh>
    <phoneticPr fontId="3"/>
  </si>
  <si>
    <t>ＰＲ内容</t>
    <rPh sb="2" eb="4">
      <t>ナイヨウ</t>
    </rPh>
    <phoneticPr fontId="8"/>
  </si>
  <si>
    <t>ご連絡先</t>
    <rPh sb="1" eb="3">
      <t>レンラク</t>
    </rPh>
    <rPh sb="3" eb="4">
      <t>サキ</t>
    </rPh>
    <phoneticPr fontId="8"/>
  </si>
  <si>
    <t>当日の人数</t>
    <rPh sb="0" eb="2">
      <t>トウジツ</t>
    </rPh>
    <rPh sb="3" eb="5">
      <t>ニンズウ</t>
    </rPh>
    <phoneticPr fontId="8"/>
  </si>
  <si>
    <t>担当者氏名</t>
    <rPh sb="0" eb="3">
      <t>タントウシャ</t>
    </rPh>
    <rPh sb="3" eb="5">
      <t>シメイ</t>
    </rPh>
    <phoneticPr fontId="8"/>
  </si>
  <si>
    <t>※チラシに掲載させていただく場合がありますので予めご了承ください</t>
    <rPh sb="5" eb="7">
      <t>ケイサイ</t>
    </rPh>
    <rPh sb="14" eb="16">
      <t>バアイ</t>
    </rPh>
    <rPh sb="23" eb="24">
      <t>アラカジ</t>
    </rPh>
    <rPh sb="26" eb="28">
      <t>リョウショウ</t>
    </rPh>
    <phoneticPr fontId="8"/>
  </si>
  <si>
    <t>展示車両（台数）</t>
    <rPh sb="0" eb="2">
      <t>テンジ</t>
    </rPh>
    <rPh sb="2" eb="4">
      <t>シャリョウ</t>
    </rPh>
    <rPh sb="5" eb="7">
      <t>ダイスウ</t>
    </rPh>
    <phoneticPr fontId="8"/>
  </si>
  <si>
    <t>ＴＥＬ：　　　　　　　　　　　　　　　　　　　　　　　　　　　　　　ＦＡＸ：</t>
    <phoneticPr fontId="8"/>
  </si>
  <si>
    <t>連絡欄</t>
    <rPh sb="0" eb="2">
      <t>レンラク</t>
    </rPh>
    <rPh sb="2" eb="3">
      <t>ラン</t>
    </rPh>
    <phoneticPr fontId="8"/>
  </si>
  <si>
    <t>上記備品以外で必要なものがありましたらご記入ください</t>
    <rPh sb="0" eb="2">
      <t>ジョウキ</t>
    </rPh>
    <rPh sb="2" eb="4">
      <t>ビヒン</t>
    </rPh>
    <rPh sb="4" eb="6">
      <t>イガイ</t>
    </rPh>
    <rPh sb="7" eb="9">
      <t>ヒツヨウ</t>
    </rPh>
    <rPh sb="20" eb="22">
      <t>キニュウ</t>
    </rPh>
    <phoneticPr fontId="8"/>
  </si>
  <si>
    <t>主催者側で用意する備品</t>
    <phoneticPr fontId="8"/>
  </si>
  <si>
    <t>テント１張り（２間×３間）、パイプイス</t>
    <rPh sb="4" eb="5">
      <t>ハ</t>
    </rPh>
    <rPh sb="8" eb="9">
      <t>ケン</t>
    </rPh>
    <rPh sb="11" eb="12">
      <t>ケン</t>
    </rPh>
    <phoneticPr fontId="8"/>
  </si>
  <si>
    <t>日付</t>
    <rPh sb="0" eb="2">
      <t>ヒヅケ</t>
    </rPh>
    <phoneticPr fontId="3"/>
  </si>
  <si>
    <t>枚数</t>
    <rPh sb="0" eb="2">
      <t>マイスウ</t>
    </rPh>
    <phoneticPr fontId="3"/>
  </si>
  <si>
    <t>金額</t>
    <rPh sb="0" eb="2">
      <t>キンガク</t>
    </rPh>
    <phoneticPr fontId="3"/>
  </si>
  <si>
    <t>残</t>
    <rPh sb="0" eb="1">
      <t>ザン</t>
    </rPh>
    <phoneticPr fontId="9"/>
  </si>
  <si>
    <t>合計</t>
    <rPh sb="0" eb="2">
      <t>ゴウケイ</t>
    </rPh>
    <phoneticPr fontId="9"/>
  </si>
  <si>
    <r>
      <t xml:space="preserve">回路
</t>
    </r>
    <r>
      <rPr>
        <sz val="6"/>
        <color theme="1"/>
        <rFont val="ＭＳ Ｐゴシック"/>
        <family val="3"/>
        <charset val="128"/>
        <scheme val="minor"/>
      </rPr>
      <t>※使用する機器を記入ください↓</t>
    </r>
    <rPh sb="0" eb="2">
      <t>カイロ</t>
    </rPh>
    <rPh sb="4" eb="6">
      <t>シヨウ</t>
    </rPh>
    <rPh sb="8" eb="10">
      <t>キキ</t>
    </rPh>
    <rPh sb="11" eb="13">
      <t>キニュウ</t>
    </rPh>
    <phoneticPr fontId="3"/>
  </si>
  <si>
    <t>※チラシ、SNS等にそのまま掲載させていただきます。予めご了承ください</t>
    <rPh sb="8" eb="9">
      <t>トウ</t>
    </rPh>
    <rPh sb="14" eb="16">
      <t>ケイサイ</t>
    </rPh>
    <rPh sb="26" eb="27">
      <t>アラカジ</t>
    </rPh>
    <rPh sb="29" eb="31">
      <t>リョウショウ</t>
    </rPh>
    <phoneticPr fontId="3"/>
  </si>
  <si>
    <t>※電源の使用を申し込まれる場合は、必ず使用する機器をこちらに記入ください。</t>
    <rPh sb="1" eb="3">
      <t>デンゲン</t>
    </rPh>
    <rPh sb="4" eb="6">
      <t>シヨウ</t>
    </rPh>
    <rPh sb="7" eb="8">
      <t>モウ</t>
    </rPh>
    <rPh sb="9" eb="10">
      <t>コ</t>
    </rPh>
    <rPh sb="13" eb="15">
      <t>バアイ</t>
    </rPh>
    <rPh sb="17" eb="18">
      <t>カナラ</t>
    </rPh>
    <rPh sb="19" eb="21">
      <t>シヨウ</t>
    </rPh>
    <rPh sb="23" eb="25">
      <t>キキ</t>
    </rPh>
    <rPh sb="30" eb="32">
      <t>キニュウ</t>
    </rPh>
    <phoneticPr fontId="3"/>
  </si>
  <si>
    <t>１，２００円／１回路
(2口、20A、1,500W程度)</t>
    <rPh sb="5" eb="6">
      <t>エン</t>
    </rPh>
    <rPh sb="8" eb="10">
      <t>カイロ</t>
    </rPh>
    <rPh sb="13" eb="14">
      <t>クチ</t>
    </rPh>
    <rPh sb="25" eb="27">
      <t>テイド</t>
    </rPh>
    <phoneticPr fontId="3"/>
  </si>
  <si>
    <t>備品等をレンタル希望の方は下記に台数等をご記入ください。後日請求させていただきます。</t>
    <rPh sb="0" eb="2">
      <t>ビヒン</t>
    </rPh>
    <rPh sb="2" eb="3">
      <t>トウ</t>
    </rPh>
    <rPh sb="8" eb="10">
      <t>キボウ</t>
    </rPh>
    <rPh sb="11" eb="12">
      <t>カタ</t>
    </rPh>
    <rPh sb="13" eb="15">
      <t>カキ</t>
    </rPh>
    <rPh sb="16" eb="18">
      <t>ダイスウ</t>
    </rPh>
    <rPh sb="18" eb="19">
      <t>トウ</t>
    </rPh>
    <rPh sb="21" eb="23">
      <t>キニュウ</t>
    </rPh>
    <rPh sb="28" eb="30">
      <t>ゴジツ</t>
    </rPh>
    <rPh sb="30" eb="32">
      <t>セイキュウ</t>
    </rPh>
    <phoneticPr fontId="3"/>
  </si>
  <si>
    <t>※記載頂きました店名を看板、チラシ、SNS等にそのまま掲載させていただきます</t>
    <rPh sb="1" eb="3">
      <t>キサイ</t>
    </rPh>
    <rPh sb="3" eb="4">
      <t>イタダ</t>
    </rPh>
    <rPh sb="8" eb="10">
      <t>テンメイ</t>
    </rPh>
    <rPh sb="11" eb="13">
      <t>カンバン</t>
    </rPh>
    <phoneticPr fontId="3"/>
  </si>
  <si>
    <t>　　(機器のワット数など詳細が分かる場合は合わせて記入をお願い致します)</t>
    <rPh sb="3" eb="5">
      <t>キキ</t>
    </rPh>
    <rPh sb="9" eb="10">
      <t>スウ</t>
    </rPh>
    <rPh sb="12" eb="14">
      <t>ショウサイ</t>
    </rPh>
    <rPh sb="15" eb="16">
      <t>ワ</t>
    </rPh>
    <rPh sb="18" eb="20">
      <t>バアイ</t>
    </rPh>
    <rPh sb="21" eb="22">
      <t>ア</t>
    </rPh>
    <rPh sb="25" eb="27">
      <t>キニュウ</t>
    </rPh>
    <rPh sb="29" eb="30">
      <t>ネガイ</t>
    </rPh>
    <rPh sb="31" eb="32">
      <t>タ</t>
    </rPh>
    <phoneticPr fontId="3"/>
  </si>
  <si>
    <t>※いいねっか村上会場内は車両進入禁止となっています。運行の際は歩行者に注意の上、最徐行でお願い致します。</t>
    <rPh sb="6" eb="8">
      <t>ムラカミ</t>
    </rPh>
    <rPh sb="8" eb="10">
      <t>カイジョウ</t>
    </rPh>
    <rPh sb="10" eb="11">
      <t>ナイ</t>
    </rPh>
    <rPh sb="12" eb="14">
      <t>シャリョウ</t>
    </rPh>
    <rPh sb="14" eb="16">
      <t>シンニュウ</t>
    </rPh>
    <rPh sb="16" eb="18">
      <t>キンシ</t>
    </rPh>
    <rPh sb="26" eb="28">
      <t>ウンコウ</t>
    </rPh>
    <rPh sb="29" eb="30">
      <t>サイ</t>
    </rPh>
    <rPh sb="31" eb="34">
      <t>ホコウシャ</t>
    </rPh>
    <rPh sb="35" eb="37">
      <t>チュウイ</t>
    </rPh>
    <rPh sb="38" eb="39">
      <t>ウエ</t>
    </rPh>
    <rPh sb="40" eb="41">
      <t>サイ</t>
    </rPh>
    <rPh sb="41" eb="43">
      <t>ジョコウ</t>
    </rPh>
    <rPh sb="45" eb="46">
      <t>ネガイ</t>
    </rPh>
    <rPh sb="47" eb="48">
      <t>タ</t>
    </rPh>
    <phoneticPr fontId="3"/>
  </si>
  <si>
    <t>※この用紙を外から見える位置(フロント面)に掲示して駐車願います。</t>
    <rPh sb="3" eb="5">
      <t>ヨウシ</t>
    </rPh>
    <rPh sb="6" eb="7">
      <t>ソト</t>
    </rPh>
    <rPh sb="9" eb="10">
      <t>ミ</t>
    </rPh>
    <rPh sb="12" eb="14">
      <t>イチ</t>
    </rPh>
    <rPh sb="19" eb="20">
      <t>メン</t>
    </rPh>
    <rPh sb="22" eb="24">
      <t>ケイジ</t>
    </rPh>
    <rPh sb="26" eb="28">
      <t>チュウシャ</t>
    </rPh>
    <rPh sb="28" eb="29">
      <t>ネガ</t>
    </rPh>
    <phoneticPr fontId="3"/>
  </si>
  <si>
    <t>村上商工会議所青年部</t>
    <rPh sb="0" eb="2">
      <t>ムラカミ</t>
    </rPh>
    <rPh sb="2" eb="4">
      <t>ショウコウ</t>
    </rPh>
    <rPh sb="4" eb="7">
      <t>カイギショ</t>
    </rPh>
    <rPh sb="7" eb="9">
      <t>セイネン</t>
    </rPh>
    <rPh sb="9" eb="10">
      <t>ブ</t>
    </rPh>
    <phoneticPr fontId="3"/>
  </si>
  <si>
    <t>いいねっか村上20１4　出演者</t>
    <rPh sb="5" eb="7">
      <t>ムラカミ</t>
    </rPh>
    <rPh sb="12" eb="14">
      <t>シュツエン</t>
    </rPh>
    <rPh sb="14" eb="15">
      <t>シャ</t>
    </rPh>
    <phoneticPr fontId="3"/>
  </si>
  <si>
    <t>車両通行許可書</t>
    <rPh sb="0" eb="2">
      <t>シャリョウ</t>
    </rPh>
    <rPh sb="2" eb="4">
      <t>ツウコウ</t>
    </rPh>
    <rPh sb="4" eb="7">
      <t>キョカショ</t>
    </rPh>
    <phoneticPr fontId="3"/>
  </si>
  <si>
    <t>　出　演　者　</t>
    <rPh sb="1" eb="2">
      <t>デ</t>
    </rPh>
    <rPh sb="3" eb="4">
      <t>エン</t>
    </rPh>
    <rPh sb="5" eb="6">
      <t>シャ</t>
    </rPh>
    <phoneticPr fontId="3"/>
  </si>
  <si>
    <t>４００円／１脚</t>
    <rPh sb="3" eb="4">
      <t>エン</t>
    </rPh>
    <rPh sb="6" eb="7">
      <t>キャク</t>
    </rPh>
    <phoneticPr fontId="3"/>
  </si>
  <si>
    <t>３，０００円／１張</t>
    <rPh sb="5" eb="6">
      <t>エン</t>
    </rPh>
    <rPh sb="8" eb="9">
      <t>ハリ</t>
    </rPh>
    <phoneticPr fontId="3"/>
  </si>
  <si>
    <t>※その他、不明な点がありましたらお気軽にご相談、お問い合わせください。</t>
    <rPh sb="3" eb="4">
      <t>ホカ</t>
    </rPh>
    <rPh sb="5" eb="7">
      <t>フメイ</t>
    </rPh>
    <rPh sb="8" eb="9">
      <t>テン</t>
    </rPh>
    <rPh sb="17" eb="19">
      <t>キガル</t>
    </rPh>
    <rPh sb="21" eb="23">
      <t>ソウダン</t>
    </rPh>
    <rPh sb="25" eb="26">
      <t>ト</t>
    </rPh>
    <rPh sb="27" eb="28">
      <t>ア</t>
    </rPh>
    <phoneticPr fontId="3"/>
  </si>
  <si>
    <t>※申込書と共に別紙「反社会的勢力でないことの表明・確約書」を添えて申込ください。</t>
    <rPh sb="1" eb="4">
      <t>モウシコミショ</t>
    </rPh>
    <rPh sb="5" eb="6">
      <t>トモ</t>
    </rPh>
    <rPh sb="7" eb="9">
      <t>ベッシ</t>
    </rPh>
    <rPh sb="30" eb="31">
      <t>ソ</t>
    </rPh>
    <rPh sb="33" eb="35">
      <t>モウシコミ</t>
    </rPh>
    <phoneticPr fontId="3"/>
  </si>
  <si>
    <t>※申込多数の場合は定数に達し次第締切とさせていただきます。予めご了承ください。</t>
    <rPh sb="1" eb="3">
      <t>モウシコミ</t>
    </rPh>
    <rPh sb="3" eb="5">
      <t>タスウ</t>
    </rPh>
    <rPh sb="6" eb="8">
      <t>バアイ</t>
    </rPh>
    <rPh sb="9" eb="11">
      <t>テイスウ</t>
    </rPh>
    <rPh sb="12" eb="13">
      <t>タッ</t>
    </rPh>
    <rPh sb="14" eb="16">
      <t>シダイ</t>
    </rPh>
    <rPh sb="16" eb="18">
      <t>シメキリ</t>
    </rPh>
    <rPh sb="29" eb="30">
      <t>アラカジ</t>
    </rPh>
    <rPh sb="32" eb="34">
      <t>リョウショウ</t>
    </rPh>
    <phoneticPr fontId="3"/>
  </si>
  <si>
    <t>８００円／１台</t>
    <rPh sb="3" eb="4">
      <t>エン</t>
    </rPh>
    <rPh sb="6" eb="7">
      <t>ダイ</t>
    </rPh>
    <phoneticPr fontId="3"/>
  </si>
  <si>
    <t>いいねっか村上2016 出店申込書</t>
    <rPh sb="12" eb="14">
      <t>シュッテン</t>
    </rPh>
    <rPh sb="14" eb="16">
      <t>モウシコミ</t>
    </rPh>
    <rPh sb="16" eb="17">
      <t>ショ</t>
    </rPh>
    <phoneticPr fontId="3"/>
  </si>
  <si>
    <t>申込日：平成28年　　　月　　　日　</t>
    <rPh sb="0" eb="2">
      <t>モウシコミ</t>
    </rPh>
    <rPh sb="2" eb="3">
      <t>ヒ</t>
    </rPh>
    <rPh sb="4" eb="6">
      <t>ヘイセイ</t>
    </rPh>
    <rPh sb="8" eb="9">
      <t>ネン</t>
    </rPh>
    <rPh sb="12" eb="13">
      <t>ガツ</t>
    </rPh>
    <rPh sb="16" eb="17">
      <t>ヒ</t>
    </rPh>
    <phoneticPr fontId="3"/>
  </si>
  <si>
    <r>
      <t xml:space="preserve">希望ブース数
</t>
    </r>
    <r>
      <rPr>
        <b/>
        <sz val="8"/>
        <color indexed="8"/>
        <rFont val="ＭＳ Ｐゴシック"/>
        <family val="3"/>
        <charset val="128"/>
      </rPr>
      <t>※何れかに○をつけて下さい</t>
    </r>
    <rPh sb="0" eb="2">
      <t>キボウ</t>
    </rPh>
    <rPh sb="5" eb="6">
      <t>スウ</t>
    </rPh>
    <phoneticPr fontId="3"/>
  </si>
  <si>
    <t>キッチンカーを希望の方は必ず記入ください</t>
    <rPh sb="7" eb="9">
      <t>キボウ</t>
    </rPh>
    <rPh sb="10" eb="11">
      <t>カタ</t>
    </rPh>
    <rPh sb="12" eb="13">
      <t>カナラ</t>
    </rPh>
    <rPh sb="14" eb="16">
      <t>キニュウ</t>
    </rPh>
    <phoneticPr fontId="19"/>
  </si>
  <si>
    <t>　　また今後このような催し物を開催するときの案内・連絡の資料として利用させていただきます。</t>
    <phoneticPr fontId="3"/>
  </si>
  <si>
    <t xml:space="preserve"> 全 　長  × 全 　幅  ×  全　 高
(　　　)mm×(　　　)mm×(　　　)mm</t>
    <phoneticPr fontId="19"/>
  </si>
  <si>
    <t>車種（　　　　　　　　　　　　　　　）</t>
    <rPh sb="0" eb="2">
      <t>シャシュ</t>
    </rPh>
    <phoneticPr fontId="19"/>
  </si>
  <si>
    <t>　テント（幅270㎝×奥行360㎝）　/　テント（幅540㎝×奥行360㎝）　　/　　下記に車種等を記入ください</t>
    <rPh sb="43" eb="45">
      <t>カキ</t>
    </rPh>
    <rPh sb="46" eb="48">
      <t>シャシュ</t>
    </rPh>
    <rPh sb="48" eb="49">
      <t>トウ</t>
    </rPh>
    <rPh sb="50" eb="52">
      <t>キニュウ</t>
    </rPh>
    <phoneticPr fontId="3"/>
  </si>
  <si>
    <t>　　　　　１ブース　　　　　・　　　　　　２ブース　　　      ・　　　キッチンカー</t>
    <phoneticPr fontId="3"/>
  </si>
  <si>
    <t xml:space="preserve">飲食調理を伴う出店　　  ・ 　　左記以外の出店   </t>
    <phoneticPr fontId="3"/>
  </si>
  <si>
    <r>
      <t xml:space="preserve">担当者氏名
</t>
    </r>
    <r>
      <rPr>
        <sz val="8"/>
        <color theme="1"/>
        <rFont val="ＭＳ Ｐゴシック"/>
        <family val="3"/>
        <charset val="128"/>
        <scheme val="minor"/>
      </rPr>
      <t>（イベント当日責任者）</t>
    </r>
    <rPh sb="0" eb="3">
      <t>タントウシャ</t>
    </rPh>
    <rPh sb="3" eb="5">
      <t>シメイ</t>
    </rPh>
    <rPh sb="11" eb="13">
      <t>トウジツ</t>
    </rPh>
    <rPh sb="13" eb="16">
      <t>セキニンシャ</t>
    </rPh>
    <phoneticPr fontId="3"/>
  </si>
  <si>
    <t>※必ずお読みいただき、お申込みください</t>
    <rPh sb="1" eb="2">
      <t>カナラ</t>
    </rPh>
    <rPh sb="4" eb="5">
      <t>ヨ</t>
    </rPh>
    <rPh sb="12" eb="14">
      <t>モウシコ</t>
    </rPh>
    <phoneticPr fontId="19"/>
  </si>
  <si>
    <t>誓約①：反社会的勢力でないことの表明・確約書</t>
    <rPh sb="0" eb="2">
      <t>セイヤク</t>
    </rPh>
    <phoneticPr fontId="19"/>
  </si>
  <si>
    <t xml:space="preserve">私は、本事業の趣旨を理解し、以下について誓約し「いいねっか村上」への出店を申し込みます。
１．販売物や売買交渉等に関する一切のトラブルについては、出店者自身が責任と誠意を持って対処いたします。また、主催者の指示には従います。
２．飲食物については食中毒などをおこすことのないように十分注意するとともに、万が一食中毒が発生した場合も出店者自身で対処し、主催者には一切の迷惑をかけません。
３．公序良俗を侵す恐れのあるものや違法性のある出店はいたしません。
４．天候等主催者の責任によらない理由により中止となり、その結果損害が発生した場合には、主催者に損害を請求しません。
</t>
    <phoneticPr fontId="19"/>
  </si>
  <si>
    <t>誓約②：いいねっか村上出店における誓約書</t>
    <rPh sb="0" eb="2">
      <t>セイヤク</t>
    </rPh>
    <rPh sb="9" eb="11">
      <t>ムラカミ</t>
    </rPh>
    <rPh sb="11" eb="13">
      <t>シュッテン</t>
    </rPh>
    <rPh sb="17" eb="20">
      <t>セイヤクショ</t>
    </rPh>
    <phoneticPr fontId="19"/>
  </si>
  <si>
    <t>緊急時
連絡先</t>
    <rPh sb="0" eb="2">
      <t>キンキュウ</t>
    </rPh>
    <rPh sb="2" eb="3">
      <t>ジ</t>
    </rPh>
    <rPh sb="4" eb="7">
      <t>レンラクサキ</t>
    </rPh>
    <phoneticPr fontId="3"/>
  </si>
  <si>
    <r>
      <t xml:space="preserve">テーブル
</t>
    </r>
    <r>
      <rPr>
        <sz val="6"/>
        <color indexed="8"/>
        <rFont val="ＭＳ Ｐゴシック"/>
        <family val="3"/>
        <charset val="128"/>
      </rPr>
      <t>（幅.1800×奥.450×高.700）</t>
    </r>
    <rPh sb="6" eb="7">
      <t>ハバ</t>
    </rPh>
    <rPh sb="13" eb="14">
      <t>オク</t>
    </rPh>
    <phoneticPr fontId="3"/>
  </si>
  <si>
    <t>出店料</t>
    <rPh sb="0" eb="2">
      <t>シュッテン</t>
    </rPh>
    <rPh sb="2" eb="3">
      <t>リョウ</t>
    </rPh>
    <phoneticPr fontId="19"/>
  </si>
  <si>
    <t>消火器</t>
    <rPh sb="0" eb="3">
      <t>ショウカキ</t>
    </rPh>
    <phoneticPr fontId="19"/>
  </si>
  <si>
    <t>本</t>
    <rPh sb="0" eb="1">
      <t>ホン</t>
    </rPh>
    <phoneticPr fontId="19"/>
  </si>
  <si>
    <t>プロパンガス</t>
    <phoneticPr fontId="19"/>
  </si>
  <si>
    <r>
      <t xml:space="preserve">本
</t>
    </r>
    <r>
      <rPr>
        <sz val="8"/>
        <color theme="1"/>
        <rFont val="ＭＳ Ｐゴシック"/>
        <family val="3"/>
        <charset val="128"/>
        <scheme val="minor"/>
      </rPr>
      <t>（１本８Kg単位となります）</t>
    </r>
    <rPh sb="0" eb="1">
      <t>ホン</t>
    </rPh>
    <rPh sb="4" eb="5">
      <t>ポン</t>
    </rPh>
    <rPh sb="8" eb="10">
      <t>タンイ</t>
    </rPh>
    <phoneticPr fontId="19"/>
  </si>
  <si>
    <t>円</t>
    <phoneticPr fontId="19"/>
  </si>
  <si>
    <t>小計
(合計)</t>
    <rPh sb="0" eb="2">
      <t>ショウケイ</t>
    </rPh>
    <rPh sb="4" eb="6">
      <t>ゴウケイ</t>
    </rPh>
    <phoneticPr fontId="19"/>
  </si>
  <si>
    <t>その他、コンロ、調理器具など希望のものがありましたら、下記に記入ください。</t>
    <rPh sb="2" eb="3">
      <t>ホカ</t>
    </rPh>
    <rPh sb="8" eb="10">
      <t>チョウリ</t>
    </rPh>
    <rPh sb="10" eb="12">
      <t>キグ</t>
    </rPh>
    <rPh sb="14" eb="16">
      <t>キボウ</t>
    </rPh>
    <rPh sb="27" eb="29">
      <t>カキ</t>
    </rPh>
    <rPh sb="30" eb="32">
      <t>キニュウ</t>
    </rPh>
    <phoneticPr fontId="19"/>
  </si>
  <si>
    <t>ＴＥＬ：                             / FAX：</t>
    <phoneticPr fontId="3"/>
  </si>
  <si>
    <t xml:space="preserve">私及び使用人（以下「私たち」という。）は、いいねっか村上に出店するにあたり、下記の各条項を遵守することを約束します。　なお、下記１及び２の各号の該当性の調査のため、警察などの関係機関に対し、私たちの情報を提供することに同意します。
①　私たちは現在、次の各号のいずれにも該当しないことを表明します。(1) 暴力団員による不当な行為の防止等に関する法律第２条第２号に規定する暴力団又は、第６号に規定する暴力団員(2) 暴力団、暴力団員と密接な関係を有する者（以下「密接関係者」という。）(3) 暴力団、暴力団員若しくは密接関係者が経営等を支配し、若しくは関与していることが明らかな者(4) 暴力団、暴力団員若しくは密接関係者と同一生計にある者(5) 暴力団、暴力団員若しくは密接関係者が関与している団体等に加入していることが明らかな者(6) その他前各号に準ずる者
②　私たちは、村上商工会議所青年部(以下「主催者」という。)が開催する、いいねっか村上に出店するものとし、自ら又は第三者を利用して次に掲げる行為を行わないことを確約します。(1) 暴力的な要求行為(2) 法的な責任を超えた不当な要求行為(3) 取引に関して、脅迫的な言動をし、又は暴力を用いる行為(4) 風説を流布し、偽計を用い若しくは威力を用いて主催者等の信用を毀損し、または主催者の業務を妨害する行為(5) その他前各号に準ずる行為
③　私たちは、上記１のいずれかに該当する者があったことが判明した場合、又は上記２のいずれかの行為を行ったことが判明した場合、直ちにいいねっか村上への出店を取りやめ退去いたします。
④　私たちは、上記３によりいいねっか村上の出店を取りやめ、退去したことで生じた損害等については、主催者及び会場（村上市）に対し損害の賠償又は補償は追及せず、私たちの責任においてその損害を賠償するものとします。
</t>
    <phoneticPr fontId="19"/>
  </si>
  <si>
    <t>連絡先 TEL／FAX</t>
    <rPh sb="0" eb="3">
      <t>レンラクサキ</t>
    </rPh>
    <phoneticPr fontId="3"/>
  </si>
  <si>
    <t>　※主催者で用意できる範囲でご用意させていただきます。※有料　(用意できない場合もございます。予めご了承ください。)</t>
    <rPh sb="2" eb="5">
      <t>シュサイシャ</t>
    </rPh>
    <rPh sb="6" eb="8">
      <t>ヨウイ</t>
    </rPh>
    <rPh sb="11" eb="13">
      <t>ハンイ</t>
    </rPh>
    <rPh sb="15" eb="17">
      <t>ヨウイ</t>
    </rPh>
    <rPh sb="28" eb="30">
      <t>ユウリョウ</t>
    </rPh>
    <rPh sb="32" eb="34">
      <t>ヨウイ</t>
    </rPh>
    <rPh sb="38" eb="40">
      <t>バアイ</t>
    </rPh>
    <rPh sb="47" eb="48">
      <t>アラカジ</t>
    </rPh>
    <rPh sb="50" eb="52">
      <t>リョウショウ</t>
    </rPh>
    <phoneticPr fontId="19"/>
  </si>
  <si>
    <t>１，２１０円／１台</t>
    <rPh sb="5" eb="6">
      <t>エン</t>
    </rPh>
    <rPh sb="8" eb="9">
      <t>ダイ</t>
    </rPh>
    <phoneticPr fontId="3"/>
  </si>
  <si>
    <t>１，１００円／１本</t>
    <rPh sb="5" eb="6">
      <t>エン</t>
    </rPh>
    <rPh sb="8" eb="9">
      <t>ホン</t>
    </rPh>
    <phoneticPr fontId="19"/>
  </si>
  <si>
    <t>５，５００円／８Kg（１本）</t>
    <rPh sb="5" eb="6">
      <t>エン</t>
    </rPh>
    <rPh sb="12" eb="13">
      <t>ポン</t>
    </rPh>
    <phoneticPr fontId="19"/>
  </si>
  <si>
    <r>
      <rPr>
        <sz val="16"/>
        <color theme="1"/>
        <rFont val="HGP明朝E"/>
        <family val="1"/>
        <charset val="128"/>
      </rPr>
      <t>いいねっか村上2023</t>
    </r>
    <r>
      <rPr>
        <sz val="20"/>
        <color theme="1"/>
        <rFont val="HGP明朝E"/>
        <family val="1"/>
        <charset val="128"/>
      </rPr>
      <t xml:space="preserve"> 出店申込書</t>
    </r>
    <r>
      <rPr>
        <sz val="16"/>
        <color theme="1"/>
        <rFont val="HGP明朝E"/>
        <family val="1"/>
        <charset val="128"/>
      </rPr>
      <t xml:space="preserve"> 　兼　</t>
    </r>
    <r>
      <rPr>
        <sz val="20"/>
        <color theme="1"/>
        <rFont val="HGP明朝E"/>
        <family val="1"/>
        <charset val="128"/>
      </rPr>
      <t xml:space="preserve"> 誓約書</t>
    </r>
    <rPh sb="12" eb="14">
      <t>シュッテン</t>
    </rPh>
    <rPh sb="14" eb="16">
      <t>モウシコミ</t>
    </rPh>
    <rPh sb="16" eb="17">
      <t>ショ</t>
    </rPh>
    <rPh sb="19" eb="20">
      <t>ケン</t>
    </rPh>
    <rPh sb="22" eb="25">
      <t>セイヤクショ</t>
    </rPh>
    <phoneticPr fontId="3"/>
  </si>
  <si>
    <t>申込日 ：令和5年　　　 　月　　　　 日　</t>
    <rPh sb="0" eb="2">
      <t>モウシコミ</t>
    </rPh>
    <rPh sb="2" eb="3">
      <t>ヒ</t>
    </rPh>
    <rPh sb="8" eb="9">
      <t>ネン</t>
    </rPh>
    <rPh sb="9" eb="10">
      <t>ヘイネン</t>
    </rPh>
    <rPh sb="14" eb="15">
      <t>ガツ</t>
    </rPh>
    <rPh sb="20" eb="21">
      <t>ヒ</t>
    </rPh>
    <phoneticPr fontId="3"/>
  </si>
  <si>
    <t>提供品目A
（提供商品名）</t>
    <phoneticPr fontId="3"/>
  </si>
  <si>
    <t>提供品目B
（提供商品名）</t>
    <phoneticPr fontId="3"/>
  </si>
  <si>
    <t>提供品目C
（提供商品名）</t>
    <phoneticPr fontId="3"/>
  </si>
  <si>
    <r>
      <t xml:space="preserve">円
</t>
    </r>
    <r>
      <rPr>
        <sz val="6"/>
        <color theme="1"/>
        <rFont val="ＭＳ Ｐゴシック"/>
        <family val="3"/>
        <charset val="128"/>
        <scheme val="minor"/>
      </rPr>
      <t>（※レンタルしない場合は必ず持参ください）</t>
    </r>
    <rPh sb="0" eb="1">
      <t>エン</t>
    </rPh>
    <phoneticPr fontId="3"/>
  </si>
  <si>
    <t>チケット必要枚数</t>
    <rPh sb="4" eb="6">
      <t>ヒツヨウ</t>
    </rPh>
    <rPh sb="6" eb="8">
      <t>マイスウ</t>
    </rPh>
    <phoneticPr fontId="19"/>
  </si>
  <si>
    <t>枚</t>
    <rPh sb="0" eb="1">
      <t>マイ</t>
    </rPh>
    <phoneticPr fontId="19"/>
  </si>
  <si>
    <t>提供品目D
（提供商品名）</t>
    <phoneticPr fontId="3"/>
  </si>
  <si>
    <t>※記載頂きました商品名を、チラシ、SNS等にそのまま掲載させていただきます。予めご了承ください。</t>
    <phoneticPr fontId="19"/>
  </si>
  <si>
    <t>15，０００円／1ブース</t>
    <rPh sb="6" eb="7">
      <t>エン</t>
    </rPh>
    <phoneticPr fontId="19"/>
  </si>
  <si>
    <t>15，０００ 　 円</t>
    <rPh sb="9" eb="10">
      <t>エン</t>
    </rPh>
    <phoneticPr fontId="19"/>
  </si>
  <si>
    <t>村上商工会議所青年部 　会長　殿</t>
    <rPh sb="0" eb="2">
      <t>ムラカミ</t>
    </rPh>
    <rPh sb="2" eb="4">
      <t>ショウコウ</t>
    </rPh>
    <rPh sb="4" eb="7">
      <t>カイギショ</t>
    </rPh>
    <rPh sb="7" eb="9">
      <t>セイネン</t>
    </rPh>
    <rPh sb="9" eb="10">
      <t>ブ</t>
    </rPh>
    <rPh sb="12" eb="14">
      <t>カイチョウ</t>
    </rPh>
    <rPh sb="15" eb="16">
      <t>ドノ</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</si>
</sst>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0">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8"/>
      <color indexed="8"/>
      <name val="ＭＳ Ｐゴシック"/>
      <family val="3"/>
      <charset val="128"/>
    </font>
    <font>
      <sz val="10"/>
      <name val="ＭＳ ゴシック"/>
      <family val="3"/>
      <charset val="128"/>
    </font>
    <font>
      <b/>
      <sz val="6"/>
      <color indexed="8"/>
      <name val="ＭＳ Ｐゴシック"/>
      <family val="3"/>
      <charset val="128"/>
    </font>
    <font>
      <b/>
      <sz val="8"/>
      <color indexed="8"/>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11"/>
      <color theme="1"/>
      <name val="ＤＦＧ中丸ゴシック体"/>
      <family val="3"/>
      <charset val="128"/>
    </font>
    <font>
      <sz val="24"/>
      <color theme="1"/>
      <name val="HGP明朝E"/>
      <family val="1"/>
      <charset val="128"/>
    </font>
    <font>
      <sz val="23"/>
      <color theme="1"/>
      <name val="HGP明朝E"/>
      <family val="1"/>
      <charset val="128"/>
    </font>
    <font>
      <sz val="6"/>
      <color theme="1"/>
      <name val="ＭＳ Ｐゴシック"/>
      <family val="3"/>
      <charset val="128"/>
      <scheme val="minor"/>
    </font>
    <font>
      <sz val="6"/>
      <name val="ＭＳ Ｐゴシック"/>
      <family val="3"/>
      <charset val="128"/>
      <scheme val="minor"/>
    </font>
    <font>
      <sz val="11"/>
      <color theme="1"/>
      <name val="ＤＦＧ極太明朝体"/>
      <family val="1"/>
      <charset val="128"/>
    </font>
    <font>
      <sz val="14"/>
      <color theme="1"/>
      <name val="ＤＦＧ極太明朝体"/>
      <family val="1"/>
      <charset val="128"/>
    </font>
    <font>
      <sz val="14"/>
      <color rgb="FFFF0000"/>
      <name val="ＤＦＧ極太明朝体"/>
      <family val="1"/>
      <charset val="128"/>
    </font>
    <font>
      <sz val="22"/>
      <color theme="1"/>
      <name val="ＤＦＧ極太明朝体"/>
      <family val="1"/>
      <charset val="128"/>
    </font>
    <font>
      <sz val="36"/>
      <color theme="1"/>
      <name val="ＤＦＧ極太明朝体"/>
      <family val="1"/>
      <charset val="128"/>
    </font>
    <font>
      <sz val="28"/>
      <color theme="1"/>
      <name val="ＤＦＧ極太明朝体"/>
      <family val="1"/>
      <charset val="128"/>
    </font>
    <font>
      <sz val="48"/>
      <color theme="1"/>
      <name val="ＤＦＧ極太明朝体"/>
      <family val="1"/>
      <charset val="128"/>
    </font>
    <font>
      <sz val="72"/>
      <color theme="1"/>
      <name val="ＤＦＧ極太明朝体"/>
      <family val="1"/>
      <charset val="128"/>
    </font>
    <font>
      <u val="double"/>
      <sz val="48"/>
      <color theme="1"/>
      <name val="ＤＦＧ極太明朝体"/>
      <family val="1"/>
      <charset val="128"/>
    </font>
    <font>
      <sz val="11"/>
      <name val="ＭＳ ゴシック"/>
      <family val="3"/>
      <charset val="128"/>
    </font>
    <font>
      <sz val="10"/>
      <name val="ＭＳ 明朝"/>
      <family val="1"/>
      <charset val="128"/>
    </font>
    <font>
      <b/>
      <sz val="11"/>
      <color rgb="FFFF0000"/>
      <name val="ＭＳ Ｐゴシック"/>
      <family val="3"/>
      <charset val="128"/>
      <scheme val="minor"/>
    </font>
    <font>
      <b/>
      <sz val="8"/>
      <color theme="1"/>
      <name val="ＭＳ Ｐゴシック"/>
      <family val="3"/>
      <charset val="128"/>
      <scheme val="minor"/>
    </font>
    <font>
      <sz val="10"/>
      <color theme="1"/>
      <name val="ＭＳ Ｐゴシック"/>
      <family val="3"/>
      <charset val="128"/>
      <scheme val="minor"/>
    </font>
    <font>
      <sz val="13"/>
      <color theme="1"/>
      <name val="ＭＳ Ｐゴシック"/>
      <family val="3"/>
      <charset val="128"/>
      <scheme val="minor"/>
    </font>
    <font>
      <b/>
      <sz val="12"/>
      <color theme="1"/>
      <name val="ＭＳ Ｐゴシック"/>
      <family val="3"/>
      <charset val="128"/>
      <scheme val="minor"/>
    </font>
    <font>
      <sz val="20"/>
      <color theme="1"/>
      <name val="HGP明朝E"/>
      <family val="1"/>
      <charset val="128"/>
    </font>
    <font>
      <sz val="16"/>
      <color theme="1"/>
      <name val="HGP明朝E"/>
      <family val="1"/>
      <charset val="128"/>
    </font>
    <font>
      <sz val="6"/>
      <color indexed="8"/>
      <name val="ＭＳ Ｐゴシック"/>
      <family val="3"/>
      <charset val="128"/>
    </font>
    <font>
      <sz val="16"/>
      <color theme="1"/>
      <name val="ＭＳ Ｐゴシック"/>
      <family val="3"/>
      <charset val="128"/>
      <scheme val="minor"/>
    </font>
  </fonts>
  <fills count="3">
    <fill>
      <patternFill patternType="none"/>
    </fill>
    <fill>
      <patternFill patternType="gray125"/>
    </fill>
    <fill>
      <patternFill patternType="solid">
        <fgColor rgb="FFB2B2B2"/>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style="thin">
        <color indexed="64"/>
      </right>
      <top style="medium">
        <color indexed="64"/>
      </top>
      <bottom style="double">
        <color indexed="64"/>
      </bottom>
      <diagonal/>
    </border>
    <border>
      <left style="thin">
        <color indexed="64"/>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style="double">
        <color indexed="64"/>
      </bottom>
      <diagonal/>
    </border>
    <border>
      <left/>
      <right style="hair">
        <color indexed="64"/>
      </right>
      <top style="hair">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right style="double">
        <color indexed="64"/>
      </right>
      <top/>
      <bottom style="double">
        <color indexed="64"/>
      </bottom>
      <diagonal/>
    </border>
    <border>
      <left style="double">
        <color indexed="64"/>
      </left>
      <right/>
      <top/>
      <bottom style="double">
        <color indexed="64"/>
      </bottom>
      <diagonal/>
    </border>
    <border>
      <left/>
      <right style="double">
        <color indexed="64"/>
      </right>
      <top/>
      <bottom/>
      <diagonal/>
    </border>
    <border>
      <left style="double">
        <color indexed="64"/>
      </left>
      <right/>
      <top/>
      <bottom/>
      <diagonal/>
    </border>
    <border>
      <left/>
      <right style="double">
        <color indexed="64"/>
      </right>
      <top style="double">
        <color indexed="64"/>
      </top>
      <bottom/>
      <diagonal/>
    </border>
    <border>
      <left style="double">
        <color indexed="64"/>
      </left>
      <right/>
      <top style="double">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style="thin">
        <color indexed="64"/>
      </left>
      <right style="thin">
        <color indexed="64"/>
      </right>
      <top style="double">
        <color indexed="64"/>
      </top>
      <bottom style="thin">
        <color indexed="64"/>
      </bottom>
      <diagonal/>
    </border>
  </borders>
  <cellStyleXfs count="10">
    <xf numFmtId="0" fontId="0" fillId="0" borderId="0">
      <alignment vertical="center"/>
    </xf>
    <xf numFmtId="38" fontId="10" fillId="0" borderId="0" applyFont="0" applyFill="0" applyBorder="0" applyAlignment="0" applyProtection="0">
      <alignment vertical="center"/>
    </xf>
    <xf numFmtId="0" fontId="5" fillId="0" borderId="0" applyNumberFormat="0" applyFont="0" applyFill="0" applyBorder="0" applyAlignment="0" applyProtection="0"/>
    <xf numFmtId="0" fontId="10" fillId="0" borderId="0">
      <alignment vertical="center"/>
    </xf>
    <xf numFmtId="0" fontId="5" fillId="0" borderId="0"/>
    <xf numFmtId="9" fontId="29" fillId="0" borderId="0" applyFont="0" applyFill="0" applyBorder="0" applyAlignment="0" applyProtection="0"/>
    <xf numFmtId="38" fontId="29" fillId="0" borderId="0" applyFont="0" applyFill="0" applyBorder="0" applyAlignment="0" applyProtection="0"/>
    <xf numFmtId="0" fontId="30" fillId="0" borderId="0"/>
    <xf numFmtId="0" fontId="2" fillId="0" borderId="0">
      <alignment vertical="center"/>
    </xf>
    <xf numFmtId="0" fontId="1" fillId="0" borderId="0">
      <alignment vertical="center"/>
    </xf>
  </cellStyleXfs>
  <cellXfs count="249">
    <xf numFmtId="0" fontId="0" fillId="0" borderId="0" xfId="0">
      <alignment vertical="center"/>
    </xf>
    <xf numFmtId="0" fontId="0" fillId="0" borderId="1" xfId="0" applyBorder="1">
      <alignment vertical="center"/>
    </xf>
    <xf numFmtId="0" fontId="0" fillId="0" borderId="1" xfId="0" applyBorder="1" applyAlignment="1">
      <alignment horizontal="right" vertical="center"/>
    </xf>
    <xf numFmtId="0" fontId="12" fillId="0" borderId="0" xfId="0" applyFont="1">
      <alignment vertical="center"/>
    </xf>
    <xf numFmtId="0" fontId="0" fillId="0" borderId="0" xfId="0" applyAlignment="1">
      <alignment horizontal="center" vertical="center"/>
    </xf>
    <xf numFmtId="0" fontId="0" fillId="0" borderId="0" xfId="0" applyAlignment="1"/>
    <xf numFmtId="0" fontId="0" fillId="0" borderId="0" xfId="0" applyAlignment="1">
      <alignment horizontal="right" vertical="center"/>
    </xf>
    <xf numFmtId="0" fontId="0" fillId="0" borderId="1" xfId="0" applyBorder="1" applyAlignment="1">
      <alignment horizontal="center" vertical="center" wrapText="1" shrinkToFit="1"/>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0" fillId="0" borderId="6" xfId="0" applyBorder="1" applyAlignment="1">
      <alignment horizontal="center" vertical="center"/>
    </xf>
    <xf numFmtId="0" fontId="0" fillId="0" borderId="6" xfId="0" applyBorder="1" applyAlignment="1">
      <alignment horizontal="center" vertical="center" shrinkToFit="1"/>
    </xf>
    <xf numFmtId="0" fontId="0" fillId="0" borderId="5" xfId="0" applyBorder="1" applyAlignment="1">
      <alignment horizontal="center" vertical="center" wrapText="1"/>
    </xf>
    <xf numFmtId="0" fontId="11" fillId="0" borderId="0" xfId="0" applyFont="1" applyAlignment="1">
      <alignment horizontal="center"/>
    </xf>
    <xf numFmtId="0" fontId="11" fillId="0" borderId="0" xfId="0" applyFont="1" applyAlignment="1"/>
    <xf numFmtId="0" fontId="11" fillId="0" borderId="7" xfId="0" applyFont="1" applyBorder="1" applyAlignment="1">
      <alignment horizontal="center" vertical="center" wrapText="1" shrinkToFit="1"/>
    </xf>
    <xf numFmtId="0" fontId="13" fillId="0" borderId="0" xfId="0" applyFont="1" applyAlignment="1">
      <alignment horizontal="right"/>
    </xf>
    <xf numFmtId="0" fontId="0" fillId="0" borderId="8" xfId="0" applyBorder="1">
      <alignment vertical="center"/>
    </xf>
    <xf numFmtId="0" fontId="0" fillId="0" borderId="8" xfId="0" applyBorder="1" applyAlignment="1"/>
    <xf numFmtId="0" fontId="14" fillId="0" borderId="9" xfId="0" applyFont="1" applyBorder="1" applyAlignment="1">
      <alignment horizontal="right"/>
    </xf>
    <xf numFmtId="0" fontId="15" fillId="0" borderId="1" xfId="0" applyFont="1" applyBorder="1">
      <alignment vertical="center"/>
    </xf>
    <xf numFmtId="0" fontId="14" fillId="0" borderId="1" xfId="0" applyFont="1" applyBorder="1" applyAlignment="1">
      <alignment horizontal="right"/>
    </xf>
    <xf numFmtId="0" fontId="15" fillId="0" borderId="10" xfId="0" applyFont="1" applyBorder="1" applyAlignment="1">
      <alignment horizontal="left" vertical="center"/>
    </xf>
    <xf numFmtId="0" fontId="15" fillId="0" borderId="11" xfId="0" applyFont="1" applyBorder="1" applyAlignment="1">
      <alignment horizontal="left" vertical="center"/>
    </xf>
    <xf numFmtId="0" fontId="15" fillId="0" borderId="12" xfId="0" applyFont="1" applyBorder="1" applyAlignment="1">
      <alignment horizontal="left" vertical="top"/>
    </xf>
    <xf numFmtId="0" fontId="15" fillId="0" borderId="13" xfId="0" applyFont="1" applyBorder="1">
      <alignment vertical="center"/>
    </xf>
    <xf numFmtId="0" fontId="15" fillId="0" borderId="14" xfId="0" applyFont="1"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38" fontId="10" fillId="0" borderId="0" xfId="1" applyFont="1" applyBorder="1">
      <alignment vertical="center"/>
    </xf>
    <xf numFmtId="38" fontId="10" fillId="0" borderId="0" xfId="1" applyFont="1">
      <alignment vertical="center"/>
    </xf>
    <xf numFmtId="0" fontId="0" fillId="0" borderId="14" xfId="0" applyBorder="1">
      <alignment vertical="center"/>
    </xf>
    <xf numFmtId="38" fontId="10" fillId="0" borderId="20" xfId="1" applyFont="1" applyBorder="1">
      <alignment vertical="center"/>
    </xf>
    <xf numFmtId="38" fontId="10" fillId="0" borderId="23" xfId="1" applyFont="1"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38" fontId="10" fillId="0" borderId="33" xfId="1" applyFont="1" applyBorder="1">
      <alignment vertical="center"/>
    </xf>
    <xf numFmtId="0" fontId="0" fillId="0" borderId="34" xfId="0" applyBorder="1">
      <alignment vertical="center"/>
    </xf>
    <xf numFmtId="0" fontId="0" fillId="0" borderId="33" xfId="0" applyBorder="1">
      <alignment vertical="center"/>
    </xf>
    <xf numFmtId="38" fontId="10" fillId="0" borderId="35" xfId="1" applyFont="1" applyBorder="1">
      <alignment vertical="center"/>
    </xf>
    <xf numFmtId="0" fontId="0" fillId="0" borderId="36" xfId="0" applyBorder="1">
      <alignment vertical="center"/>
    </xf>
    <xf numFmtId="38" fontId="10" fillId="0" borderId="37" xfId="1" applyFont="1" applyBorder="1">
      <alignment vertical="center"/>
    </xf>
    <xf numFmtId="0" fontId="0" fillId="0" borderId="38" xfId="0" applyBorder="1">
      <alignment vertical="center"/>
    </xf>
    <xf numFmtId="38" fontId="10" fillId="0" borderId="39" xfId="1" applyFont="1" applyBorder="1">
      <alignment vertical="center"/>
    </xf>
    <xf numFmtId="0" fontId="0" fillId="0" borderId="40" xfId="0" applyBorder="1">
      <alignment vertical="center"/>
    </xf>
    <xf numFmtId="0" fontId="0" fillId="0" borderId="41" xfId="0" applyBorder="1">
      <alignment vertical="center"/>
    </xf>
    <xf numFmtId="38" fontId="10" fillId="0" borderId="42" xfId="1" applyFont="1" applyBorder="1">
      <alignment vertical="center"/>
    </xf>
    <xf numFmtId="0" fontId="0" fillId="0" borderId="43" xfId="0" applyBorder="1">
      <alignment vertical="center"/>
    </xf>
    <xf numFmtId="38" fontId="10" fillId="0" borderId="44" xfId="1" applyFont="1" applyBorder="1">
      <alignment vertical="center"/>
    </xf>
    <xf numFmtId="38" fontId="0" fillId="0" borderId="0" xfId="0" applyNumberFormat="1">
      <alignment vertical="center"/>
    </xf>
    <xf numFmtId="0" fontId="0" fillId="0" borderId="45" xfId="0" applyBorder="1">
      <alignment vertical="center"/>
    </xf>
    <xf numFmtId="0" fontId="0" fillId="0" borderId="46" xfId="0" applyBorder="1">
      <alignment vertical="center"/>
    </xf>
    <xf numFmtId="38" fontId="11" fillId="0" borderId="0" xfId="1" applyFont="1">
      <alignment vertical="center"/>
    </xf>
    <xf numFmtId="0" fontId="0" fillId="0" borderId="14" xfId="0" applyBorder="1" applyAlignment="1"/>
    <xf numFmtId="0" fontId="0" fillId="0" borderId="55" xfId="0" applyBorder="1" applyAlignment="1">
      <alignment horizontal="center" vertical="center" wrapText="1"/>
    </xf>
    <xf numFmtId="0" fontId="0" fillId="0" borderId="56" xfId="0" applyBorder="1" applyAlignment="1">
      <alignment horizontal="center" vertical="center" wrapText="1"/>
    </xf>
    <xf numFmtId="0" fontId="0" fillId="0" borderId="56" xfId="0" applyBorder="1" applyAlignment="1">
      <alignment horizontal="right" wrapText="1" shrinkToFit="1"/>
    </xf>
    <xf numFmtId="0" fontId="0" fillId="0" borderId="57" xfId="0" applyBorder="1" applyAlignment="1">
      <alignment horizontal="right" vertical="center"/>
    </xf>
    <xf numFmtId="0" fontId="0" fillId="0" borderId="59" xfId="0" applyBorder="1">
      <alignment vertical="center"/>
    </xf>
    <xf numFmtId="0" fontId="0" fillId="0" borderId="6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62" xfId="0" applyBorder="1">
      <alignment vertical="center"/>
    </xf>
    <xf numFmtId="0" fontId="14" fillId="0" borderId="58" xfId="0" applyFont="1" applyBorder="1" applyAlignment="1"/>
    <xf numFmtId="0" fontId="14" fillId="0" borderId="61" xfId="0" applyFont="1" applyBorder="1" applyAlignment="1">
      <alignment vertical="top"/>
    </xf>
    <xf numFmtId="0" fontId="20" fillId="0" borderId="0" xfId="0" applyFont="1">
      <alignment vertical="center"/>
    </xf>
    <xf numFmtId="0" fontId="20" fillId="0" borderId="0" xfId="0" applyFont="1" applyAlignment="1">
      <alignment horizontal="left" vertical="center"/>
    </xf>
    <xf numFmtId="0" fontId="21" fillId="0" borderId="0" xfId="0" applyFont="1">
      <alignment vertical="center"/>
    </xf>
    <xf numFmtId="0" fontId="22" fillId="0" borderId="0" xfId="0" applyFont="1" applyAlignment="1">
      <alignment horizontal="left" vertical="center" indent="6"/>
    </xf>
    <xf numFmtId="0" fontId="21" fillId="0" borderId="0" xfId="0" applyFont="1" applyAlignment="1">
      <alignment horizontal="left" vertical="center" indent="6"/>
    </xf>
    <xf numFmtId="0" fontId="23" fillId="0" borderId="0" xfId="0" applyFont="1" applyAlignment="1">
      <alignment horizontal="center" vertical="center"/>
    </xf>
    <xf numFmtId="0" fontId="23" fillId="0" borderId="0" xfId="0" applyFont="1" applyAlignment="1">
      <alignment horizontal="left" vertical="center"/>
    </xf>
    <xf numFmtId="0" fontId="20" fillId="0" borderId="0" xfId="0" applyFont="1" applyAlignment="1">
      <alignment horizontal="center" vertical="center"/>
    </xf>
    <xf numFmtId="0" fontId="25" fillId="0" borderId="0" xfId="0" applyFont="1" applyAlignment="1">
      <alignment horizontal="left" vertical="center"/>
    </xf>
    <xf numFmtId="0" fontId="24" fillId="0" borderId="0" xfId="0" applyFont="1" applyAlignment="1">
      <alignment horizontal="left" vertical="center"/>
    </xf>
    <xf numFmtId="0" fontId="28" fillId="0" borderId="0" xfId="0" applyFont="1" applyAlignment="1">
      <alignment horizontal="left" vertical="center"/>
    </xf>
    <xf numFmtId="0" fontId="28" fillId="0" borderId="0" xfId="0" applyFont="1" applyAlignment="1">
      <alignment horizontal="right" vertical="center"/>
    </xf>
    <xf numFmtId="0" fontId="21" fillId="0" borderId="0" xfId="0" applyFont="1" applyAlignment="1">
      <alignment horizontal="left" vertical="center" indent="4"/>
    </xf>
    <xf numFmtId="0" fontId="20" fillId="0" borderId="63" xfId="0" applyFont="1" applyBorder="1">
      <alignment vertical="center"/>
    </xf>
    <xf numFmtId="0" fontId="23" fillId="0" borderId="64" xfId="0" applyFont="1" applyBorder="1" applyAlignment="1">
      <alignment horizontal="center" vertical="center"/>
    </xf>
    <xf numFmtId="0" fontId="20" fillId="0" borderId="65" xfId="0" applyFont="1" applyBorder="1">
      <alignment vertical="center"/>
    </xf>
    <xf numFmtId="0" fontId="20" fillId="0" borderId="66" xfId="0" applyFont="1" applyBorder="1" applyAlignment="1">
      <alignment horizontal="center" vertical="center"/>
    </xf>
    <xf numFmtId="0" fontId="20" fillId="0" borderId="66" xfId="0" applyFont="1" applyBorder="1" applyAlignment="1">
      <alignment horizontal="left" vertical="center"/>
    </xf>
    <xf numFmtId="0" fontId="20" fillId="0" borderId="67" xfId="0" applyFont="1" applyBorder="1">
      <alignment vertical="center"/>
    </xf>
    <xf numFmtId="0" fontId="20" fillId="0" borderId="68" xfId="0" applyFont="1" applyBorder="1" applyAlignment="1">
      <alignment horizontal="left" vertical="center"/>
    </xf>
    <xf numFmtId="0" fontId="0" fillId="0" borderId="1" xfId="0" applyBorder="1" applyAlignment="1">
      <alignment horizontal="center" vertical="center"/>
    </xf>
    <xf numFmtId="0" fontId="31" fillId="0" borderId="0" xfId="0" applyFont="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4" fillId="0" borderId="74" xfId="0" applyFont="1" applyBorder="1" applyAlignment="1">
      <alignment horizontal="center" vertical="center" wrapText="1" shrinkToFit="1"/>
    </xf>
    <xf numFmtId="0" fontId="33" fillId="0" borderId="0" xfId="0" applyFont="1">
      <alignment vertical="center"/>
    </xf>
    <xf numFmtId="0" fontId="33" fillId="0" borderId="0" xfId="0" applyFont="1" applyAlignment="1">
      <alignment horizontal="left" vertical="center"/>
    </xf>
    <xf numFmtId="0" fontId="34" fillId="0" borderId="74" xfId="0" applyFont="1" applyBorder="1" applyAlignment="1">
      <alignment horizontal="center" vertical="center" wrapText="1"/>
    </xf>
    <xf numFmtId="0" fontId="11" fillId="0" borderId="0" xfId="0" applyFont="1" applyAlignment="1">
      <alignment horizontal="left"/>
    </xf>
    <xf numFmtId="0" fontId="0" fillId="0" borderId="77" xfId="0" applyBorder="1">
      <alignment vertical="center"/>
    </xf>
    <xf numFmtId="0" fontId="0" fillId="0" borderId="52" xfId="0" applyBorder="1">
      <alignment vertical="center"/>
    </xf>
    <xf numFmtId="0" fontId="0" fillId="0" borderId="85" xfId="0" applyBorder="1">
      <alignment vertical="center"/>
    </xf>
    <xf numFmtId="0" fontId="14" fillId="0" borderId="0" xfId="0" applyFont="1">
      <alignment vertical="center"/>
    </xf>
    <xf numFmtId="0" fontId="32" fillId="0" borderId="84" xfId="0" applyFont="1" applyBorder="1" applyAlignment="1">
      <alignment vertical="top"/>
    </xf>
    <xf numFmtId="0" fontId="33" fillId="0" borderId="0" xfId="0" applyFont="1" applyAlignment="1"/>
    <xf numFmtId="0" fontId="33" fillId="0" borderId="8" xfId="0" applyFont="1" applyBorder="1" applyAlignment="1"/>
    <xf numFmtId="0" fontId="16" fillId="0" borderId="0" xfId="0" applyFont="1" applyAlignment="1">
      <alignment horizontal="center" vertical="center"/>
    </xf>
    <xf numFmtId="0" fontId="0" fillId="0" borderId="12" xfId="0" applyBorder="1" applyAlignment="1">
      <alignment horizontal="center" vertical="center" wrapText="1"/>
    </xf>
    <xf numFmtId="0" fontId="0" fillId="0" borderId="28" xfId="0" applyBorder="1" applyAlignment="1">
      <alignment horizontal="right" vertical="center"/>
    </xf>
    <xf numFmtId="0" fontId="0" fillId="0" borderId="27" xfId="0" applyBorder="1" applyAlignment="1">
      <alignment horizontal="right" vertical="center"/>
    </xf>
    <xf numFmtId="3" fontId="0" fillId="0" borderId="91" xfId="0" applyNumberFormat="1" applyBorder="1" applyAlignment="1">
      <alignment horizontal="center" vertical="center"/>
    </xf>
    <xf numFmtId="0" fontId="0" fillId="0" borderId="14" xfId="0" applyBorder="1" applyAlignment="1">
      <alignment horizontal="center" vertical="center" wrapText="1" shrinkToFit="1"/>
    </xf>
    <xf numFmtId="0" fontId="0" fillId="0" borderId="14" xfId="0" applyBorder="1" applyAlignment="1">
      <alignment horizontal="center" vertical="center"/>
    </xf>
    <xf numFmtId="0" fontId="0" fillId="0" borderId="14" xfId="0" applyBorder="1" applyAlignment="1">
      <alignment horizontal="right" vertical="center" wrapText="1"/>
    </xf>
    <xf numFmtId="0" fontId="35" fillId="0" borderId="0" xfId="0" applyFont="1">
      <alignment vertical="center"/>
    </xf>
    <xf numFmtId="0" fontId="12" fillId="0" borderId="12" xfId="0" applyFont="1" applyBorder="1">
      <alignment vertical="center"/>
    </xf>
    <xf numFmtId="0" fontId="12" fillId="0" borderId="11" xfId="0" applyFont="1" applyBorder="1">
      <alignment vertical="center"/>
    </xf>
    <xf numFmtId="0" fontId="33" fillId="0" borderId="1" xfId="0" applyFont="1" applyBorder="1">
      <alignment vertical="center"/>
    </xf>
    <xf numFmtId="0" fontId="0" fillId="0" borderId="1" xfId="0" applyBorder="1" applyAlignment="1">
      <alignment horizontal="right"/>
    </xf>
    <xf numFmtId="0" fontId="0" fillId="0" borderId="1" xfId="0" applyBorder="1" applyAlignment="1">
      <alignment horizontal="right" wrapText="1"/>
    </xf>
    <xf numFmtId="0" fontId="0" fillId="0" borderId="11" xfId="0" applyBorder="1">
      <alignment vertical="center"/>
    </xf>
    <xf numFmtId="0" fontId="18" fillId="0" borderId="0" xfId="0" applyFont="1" applyAlignment="1">
      <alignment vertical="top" wrapText="1"/>
    </xf>
    <xf numFmtId="0" fontId="0" fillId="0" borderId="88" xfId="0" applyBorder="1">
      <alignment vertical="center"/>
    </xf>
    <xf numFmtId="0" fontId="32" fillId="0" borderId="87" xfId="0" applyFont="1" applyBorder="1">
      <alignment vertical="center"/>
    </xf>
    <xf numFmtId="0" fontId="11" fillId="0" borderId="69" xfId="0" applyFont="1" applyBorder="1" applyAlignment="1">
      <alignment horizontal="center" vertical="center" wrapText="1" shrinkToFit="1"/>
    </xf>
    <xf numFmtId="0" fontId="11" fillId="0" borderId="73" xfId="0" applyFont="1" applyBorder="1" applyAlignment="1">
      <alignment horizontal="center" vertical="center" wrapText="1" shrinkToFit="1"/>
    </xf>
    <xf numFmtId="0" fontId="35" fillId="0" borderId="70" xfId="0" applyFont="1" applyBorder="1" applyAlignment="1">
      <alignment horizontal="left" vertical="center"/>
    </xf>
    <xf numFmtId="0" fontId="35" fillId="0" borderId="71" xfId="0" applyFont="1" applyBorder="1" applyAlignment="1">
      <alignment horizontal="left" vertical="center"/>
    </xf>
    <xf numFmtId="0" fontId="35" fillId="0" borderId="72" xfId="0" applyFont="1" applyBorder="1" applyAlignment="1">
      <alignment horizontal="left" vertical="center"/>
    </xf>
    <xf numFmtId="0" fontId="32" fillId="0" borderId="47" xfId="0" applyFont="1" applyBorder="1" applyAlignment="1">
      <alignment horizontal="left" vertical="center"/>
    </xf>
    <xf numFmtId="0" fontId="32" fillId="0" borderId="48" xfId="0" applyFont="1" applyBorder="1" applyAlignment="1">
      <alignment horizontal="left" vertical="center"/>
    </xf>
    <xf numFmtId="0" fontId="12" fillId="0" borderId="75" xfId="0" applyFont="1" applyBorder="1" applyAlignment="1">
      <alignment horizontal="center" vertical="center"/>
    </xf>
    <xf numFmtId="0" fontId="12" fillId="0" borderId="76" xfId="0" applyFont="1" applyBorder="1" applyAlignment="1">
      <alignment horizontal="center" vertical="center"/>
    </xf>
    <xf numFmtId="0" fontId="0" fillId="0" borderId="0" xfId="0" applyAlignment="1">
      <alignment horizontal="center" vertical="center"/>
    </xf>
    <xf numFmtId="0" fontId="13" fillId="0" borderId="28" xfId="0" applyFont="1" applyBorder="1" applyAlignment="1">
      <alignment horizontal="right"/>
    </xf>
    <xf numFmtId="0" fontId="13" fillId="0" borderId="8" xfId="0" applyFont="1" applyBorder="1" applyAlignment="1">
      <alignment horizontal="right"/>
    </xf>
    <xf numFmtId="0" fontId="13" fillId="0" borderId="27" xfId="0" applyFont="1" applyBorder="1" applyAlignment="1">
      <alignment horizontal="right"/>
    </xf>
    <xf numFmtId="0" fontId="16" fillId="0" borderId="0" xfId="0" applyFont="1" applyAlignment="1">
      <alignment horizontal="center" vertical="center"/>
    </xf>
    <xf numFmtId="0" fontId="35" fillId="0" borderId="49" xfId="0" applyFont="1" applyBorder="1" applyAlignment="1">
      <alignment horizontal="center" vertical="center"/>
    </xf>
    <xf numFmtId="0" fontId="35" fillId="0" borderId="50" xfId="0" applyFont="1" applyBorder="1" applyAlignment="1">
      <alignment horizontal="center" vertical="center"/>
    </xf>
    <xf numFmtId="0" fontId="35" fillId="0" borderId="51" xfId="0" applyFont="1" applyBorder="1" applyAlignment="1">
      <alignment horizontal="center" vertical="center"/>
    </xf>
    <xf numFmtId="0" fontId="0" fillId="0" borderId="0" xfId="0" applyAlignment="1">
      <alignment horizontal="left" vertical="center"/>
    </xf>
    <xf numFmtId="0" fontId="0" fillId="0" borderId="4" xfId="0" applyBorder="1" applyAlignment="1">
      <alignment horizontal="center" vertical="center"/>
    </xf>
    <xf numFmtId="0" fontId="0" fillId="0" borderId="28" xfId="0" applyBorder="1" applyAlignment="1">
      <alignment horizontal="center" vertical="center"/>
    </xf>
    <xf numFmtId="0" fontId="0" fillId="0" borderId="8" xfId="0" applyBorder="1" applyAlignment="1">
      <alignment horizontal="center" vertical="center"/>
    </xf>
    <xf numFmtId="0" fontId="0" fillId="0" borderId="27" xfId="0" applyBorder="1" applyAlignment="1">
      <alignment horizontal="center" vertical="center"/>
    </xf>
    <xf numFmtId="0" fontId="0" fillId="0" borderId="12"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center"/>
    </xf>
    <xf numFmtId="0" fontId="0" fillId="0" borderId="11" xfId="0" applyBorder="1" applyAlignment="1">
      <alignment horizontal="left" vertical="center"/>
    </xf>
    <xf numFmtId="0" fontId="0" fillId="0" borderId="2" xfId="0" applyBorder="1" applyAlignment="1">
      <alignment horizontal="center" vertical="center"/>
    </xf>
    <xf numFmtId="0" fontId="0" fillId="0" borderId="5" xfId="0" applyBorder="1" applyAlignment="1">
      <alignment horizontal="center" vertical="center"/>
    </xf>
    <xf numFmtId="0" fontId="17" fillId="2" borderId="0" xfId="0" applyFont="1" applyFill="1" applyAlignment="1">
      <alignment horizontal="center" vertical="center" shrinkToFit="1"/>
    </xf>
    <xf numFmtId="0" fontId="13" fillId="0" borderId="52" xfId="0" applyFont="1" applyBorder="1" applyAlignment="1">
      <alignment horizontal="right"/>
    </xf>
    <xf numFmtId="0" fontId="13" fillId="0" borderId="53" xfId="0" applyFont="1" applyBorder="1" applyAlignment="1">
      <alignment horizontal="right"/>
    </xf>
    <xf numFmtId="0" fontId="13" fillId="0" borderId="54" xfId="0" applyFont="1" applyBorder="1" applyAlignment="1">
      <alignment horizontal="right"/>
    </xf>
    <xf numFmtId="176" fontId="24" fillId="0" borderId="0" xfId="0" applyNumberFormat="1" applyFont="1" applyAlignment="1">
      <alignment horizontal="center" vertical="center"/>
    </xf>
    <xf numFmtId="0" fontId="24" fillId="0" borderId="0" xfId="0" applyFont="1" applyAlignment="1">
      <alignment horizontal="center" vertical="center"/>
    </xf>
    <xf numFmtId="0" fontId="28" fillId="0" borderId="66" xfId="0" applyFont="1" applyBorder="1" applyAlignment="1">
      <alignment horizontal="center" vertical="center"/>
    </xf>
    <xf numFmtId="0" fontId="28" fillId="0" borderId="65" xfId="0" applyFont="1" applyBorder="1" applyAlignment="1">
      <alignment horizontal="center" vertical="center"/>
    </xf>
    <xf numFmtId="0" fontId="26" fillId="0" borderId="0" xfId="0" applyFont="1" applyAlignment="1">
      <alignment horizontal="center" vertical="center"/>
    </xf>
    <xf numFmtId="0" fontId="20" fillId="0" borderId="0" xfId="0" applyFont="1" applyAlignment="1">
      <alignment horizontal="center" vertical="center"/>
    </xf>
    <xf numFmtId="0" fontId="27" fillId="0" borderId="0" xfId="0" applyFont="1" applyAlignment="1">
      <alignment horizontal="center" vertical="center"/>
    </xf>
    <xf numFmtId="0" fontId="20" fillId="0" borderId="66" xfId="0" applyFont="1" applyBorder="1" applyAlignment="1">
      <alignment horizontal="center" vertical="center"/>
    </xf>
    <xf numFmtId="0" fontId="20" fillId="0" borderId="65" xfId="0" applyFont="1" applyBorder="1" applyAlignment="1">
      <alignment horizontal="center" vertical="center"/>
    </xf>
    <xf numFmtId="0" fontId="27" fillId="0" borderId="66" xfId="0" applyFont="1" applyBorder="1" applyAlignment="1">
      <alignment horizontal="center" vertical="center"/>
    </xf>
    <xf numFmtId="0" fontId="27" fillId="0" borderId="65" xfId="0" applyFont="1" applyBorder="1" applyAlignment="1">
      <alignment horizontal="center" vertical="center"/>
    </xf>
    <xf numFmtId="0" fontId="26" fillId="0" borderId="66" xfId="0" applyFont="1" applyBorder="1" applyAlignment="1">
      <alignment horizontal="center" vertical="center"/>
    </xf>
    <xf numFmtId="0" fontId="26" fillId="0" borderId="65" xfId="0" applyFont="1" applyBorder="1" applyAlignment="1">
      <alignment horizontal="center" vertical="center"/>
    </xf>
    <xf numFmtId="176" fontId="24" fillId="0" borderId="66" xfId="0" applyNumberFormat="1" applyFont="1" applyBorder="1" applyAlignment="1">
      <alignment horizontal="center" vertical="center"/>
    </xf>
    <xf numFmtId="176" fontId="24" fillId="0" borderId="65" xfId="0" applyNumberFormat="1" applyFont="1" applyBorder="1" applyAlignment="1">
      <alignment horizontal="center" vertical="center"/>
    </xf>
    <xf numFmtId="0" fontId="24" fillId="0" borderId="66" xfId="0" applyFont="1" applyBorder="1" applyAlignment="1">
      <alignment horizontal="center" vertical="center"/>
    </xf>
    <xf numFmtId="0" fontId="24" fillId="0" borderId="65" xfId="0" applyFont="1" applyBorder="1" applyAlignment="1">
      <alignment horizontal="center" vertical="center"/>
    </xf>
    <xf numFmtId="0" fontId="15" fillId="0" borderId="12" xfId="0" applyFont="1" applyBorder="1" applyAlignment="1">
      <alignment horizontal="left" vertical="center"/>
    </xf>
    <xf numFmtId="0" fontId="15" fillId="0" borderId="10" xfId="0" applyFont="1" applyBorder="1" applyAlignment="1">
      <alignment horizontal="left" vertical="center"/>
    </xf>
    <xf numFmtId="0" fontId="15" fillId="0" borderId="11" xfId="0" applyFont="1" applyBorder="1" applyAlignment="1">
      <alignment horizontal="left" vertical="center"/>
    </xf>
    <xf numFmtId="0" fontId="15" fillId="0" borderId="12"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28" xfId="0" applyFont="1" applyBorder="1" applyAlignment="1">
      <alignment horizontal="left" vertical="top"/>
    </xf>
    <xf numFmtId="0" fontId="15" fillId="0" borderId="8" xfId="0" applyFont="1" applyBorder="1" applyAlignment="1">
      <alignment horizontal="left" vertical="top"/>
    </xf>
    <xf numFmtId="0" fontId="15" fillId="0" borderId="27" xfId="0" applyFont="1" applyBorder="1" applyAlignment="1">
      <alignment horizontal="left" vertical="top"/>
    </xf>
    <xf numFmtId="0" fontId="0" fillId="0" borderId="52" xfId="0" applyBorder="1" applyAlignment="1">
      <alignment horizontal="center" vertical="center" wrapText="1"/>
    </xf>
    <xf numFmtId="0" fontId="0" fillId="0" borderId="54" xfId="0" applyBorder="1" applyAlignment="1">
      <alignment horizontal="center" vertical="center" wrapText="1"/>
    </xf>
    <xf numFmtId="0" fontId="0" fillId="0" borderId="77" xfId="0" applyBorder="1" applyAlignment="1">
      <alignment horizontal="center" vertical="center"/>
    </xf>
    <xf numFmtId="0" fontId="0" fillId="0" borderId="79" xfId="0" applyBorder="1" applyAlignment="1">
      <alignment horizontal="center" vertical="center"/>
    </xf>
    <xf numFmtId="0" fontId="0" fillId="0" borderId="52" xfId="0" applyBorder="1" applyAlignment="1">
      <alignment horizontal="center" vertical="center"/>
    </xf>
    <xf numFmtId="0" fontId="0" fillId="0" borderId="54" xfId="0" applyBorder="1" applyAlignment="1">
      <alignment horizontal="center" vertical="center"/>
    </xf>
    <xf numFmtId="0" fontId="18" fillId="0" borderId="28" xfId="0" applyFont="1" applyBorder="1" applyAlignment="1">
      <alignment horizontal="right"/>
    </xf>
    <xf numFmtId="0" fontId="18" fillId="0" borderId="8" xfId="0" applyFont="1" applyBorder="1" applyAlignment="1">
      <alignment horizontal="right"/>
    </xf>
    <xf numFmtId="0" fontId="18" fillId="0" borderId="27" xfId="0" applyFont="1" applyBorder="1" applyAlignment="1">
      <alignment horizontal="right"/>
    </xf>
    <xf numFmtId="0" fontId="0" fillId="0" borderId="13" xfId="0" applyBorder="1" applyAlignment="1">
      <alignment horizontal="center" vertical="center"/>
    </xf>
    <xf numFmtId="0" fontId="0" fillId="0" borderId="9" xfId="0" applyBorder="1" applyAlignment="1">
      <alignment horizontal="center" vertical="center"/>
    </xf>
    <xf numFmtId="0" fontId="36" fillId="2" borderId="0" xfId="0" applyFont="1" applyFill="1" applyAlignment="1">
      <alignment horizontal="center" vertical="center" shrinkToFit="1"/>
    </xf>
    <xf numFmtId="0" fontId="14" fillId="0" borderId="0" xfId="0" applyFont="1" applyAlignment="1">
      <alignment horizontal="right" vertical="center"/>
    </xf>
    <xf numFmtId="0" fontId="0" fillId="0" borderId="85" xfId="0" applyBorder="1" applyAlignment="1">
      <alignment horizontal="center" vertical="center"/>
    </xf>
    <xf numFmtId="0" fontId="0" fillId="0" borderId="86" xfId="0" applyBorder="1" applyAlignment="1">
      <alignment horizontal="center" vertical="center"/>
    </xf>
    <xf numFmtId="0" fontId="18" fillId="0" borderId="89" xfId="0" applyFont="1" applyBorder="1" applyAlignment="1">
      <alignment horizontal="left" vertical="top" wrapText="1"/>
    </xf>
    <xf numFmtId="0" fontId="18" fillId="0" borderId="90" xfId="0" applyFont="1" applyBorder="1" applyAlignment="1">
      <alignment horizontal="left" vertical="top" wrapText="1"/>
    </xf>
    <xf numFmtId="0" fontId="18" fillId="0" borderId="29" xfId="0" applyFont="1" applyBorder="1" applyAlignment="1">
      <alignment horizontal="left" vertical="top" wrapText="1"/>
    </xf>
    <xf numFmtId="0" fontId="0" fillId="0" borderId="78" xfId="0" applyBorder="1" applyAlignment="1">
      <alignment horizontal="center" vertical="center"/>
    </xf>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xf>
    <xf numFmtId="0" fontId="0" fillId="0" borderId="11" xfId="0" applyBorder="1" applyAlignment="1">
      <alignment horizontal="center" vertical="center"/>
    </xf>
    <xf numFmtId="0" fontId="14" fillId="0" borderId="12" xfId="0" applyFont="1" applyBorder="1" applyAlignment="1">
      <alignment horizontal="left" vertical="center" wrapText="1"/>
    </xf>
    <xf numFmtId="0" fontId="14" fillId="0" borderId="11" xfId="0" applyFont="1" applyBorder="1" applyAlignment="1">
      <alignment horizontal="left" vertical="center"/>
    </xf>
    <xf numFmtId="0" fontId="0" fillId="0" borderId="80" xfId="0" applyBorder="1" applyAlignment="1">
      <alignment horizontal="center" vertical="center"/>
    </xf>
    <xf numFmtId="0" fontId="0" fillId="0" borderId="81" xfId="0" applyBorder="1" applyAlignment="1">
      <alignment horizontal="center" vertical="center"/>
    </xf>
    <xf numFmtId="0" fontId="0" fillId="0" borderId="80" xfId="0" applyBorder="1" applyAlignment="1">
      <alignment horizontal="center" vertical="center" shrinkToFit="1"/>
    </xf>
    <xf numFmtId="0" fontId="0" fillId="0" borderId="81" xfId="0" applyBorder="1" applyAlignment="1">
      <alignment horizontal="center" vertical="center" shrinkToFit="1"/>
    </xf>
    <xf numFmtId="0" fontId="0" fillId="0" borderId="28" xfId="0" applyBorder="1" applyAlignment="1">
      <alignment horizontal="center" vertical="center" wrapText="1"/>
    </xf>
    <xf numFmtId="0" fontId="13" fillId="0" borderId="14" xfId="0" applyFont="1" applyBorder="1" applyAlignment="1">
      <alignment horizontal="left" vertical="top"/>
    </xf>
    <xf numFmtId="0" fontId="0" fillId="0" borderId="82" xfId="0" applyBorder="1" applyAlignment="1">
      <alignment horizontal="center" vertical="center"/>
    </xf>
    <xf numFmtId="0" fontId="0" fillId="0" borderId="83" xfId="0" applyBorder="1" applyAlignment="1">
      <alignment horizontal="center" vertical="center"/>
    </xf>
    <xf numFmtId="0" fontId="0" fillId="0" borderId="12" xfId="0" applyBorder="1" applyAlignment="1">
      <alignment horizontal="center" vertical="center" wrapText="1" shrinkToFit="1"/>
    </xf>
    <xf numFmtId="0" fontId="0" fillId="0" borderId="11" xfId="0" applyBorder="1" applyAlignment="1">
      <alignment horizontal="center" vertical="center" wrapText="1" shrinkToFit="1"/>
    </xf>
    <xf numFmtId="0" fontId="0" fillId="0" borderId="12" xfId="0" applyBorder="1" applyAlignment="1">
      <alignment horizontal="right" vertical="center" wrapText="1"/>
    </xf>
    <xf numFmtId="0" fontId="0" fillId="0" borderId="11" xfId="0" applyBorder="1" applyAlignment="1">
      <alignment horizontal="right" vertical="center"/>
    </xf>
    <xf numFmtId="0" fontId="0" fillId="0" borderId="1" xfId="0" applyBorder="1" applyAlignment="1">
      <alignment horizontal="right" vertical="center"/>
    </xf>
    <xf numFmtId="0" fontId="0" fillId="0" borderId="1" xfId="0" applyBorder="1" applyAlignment="1">
      <alignment horizontal="right" vertical="center" wrapText="1"/>
    </xf>
    <xf numFmtId="0" fontId="14" fillId="0" borderId="49" xfId="0" applyFont="1" applyBorder="1" applyAlignment="1">
      <alignment horizontal="center" vertical="top" wrapText="1"/>
    </xf>
    <xf numFmtId="0" fontId="14" fillId="0" borderId="50" xfId="0" applyFont="1" applyBorder="1" applyAlignment="1">
      <alignment horizontal="center" vertical="top" wrapText="1"/>
    </xf>
    <xf numFmtId="0" fontId="14" fillId="0" borderId="51" xfId="0" applyFont="1" applyBorder="1" applyAlignment="1">
      <alignment horizontal="center" vertical="top" wrapText="1"/>
    </xf>
    <xf numFmtId="0" fontId="0" fillId="0" borderId="28" xfId="0" applyBorder="1" applyAlignment="1">
      <alignment horizontal="center" vertical="center" wrapText="1" shrinkToFit="1"/>
    </xf>
    <xf numFmtId="0" fontId="0" fillId="0" borderId="27" xfId="0" applyBorder="1" applyAlignment="1">
      <alignment horizontal="center" vertical="center" wrapText="1" shrinkToFit="1"/>
    </xf>
    <xf numFmtId="0" fontId="0" fillId="0" borderId="28" xfId="0" applyBorder="1" applyAlignment="1">
      <alignment horizontal="right" vertical="center"/>
    </xf>
    <xf numFmtId="0" fontId="0" fillId="0" borderId="27" xfId="0" applyBorder="1" applyAlignment="1">
      <alignment horizontal="right" vertical="center"/>
    </xf>
    <xf numFmtId="0" fontId="0" fillId="0" borderId="2" xfId="0" applyBorder="1" applyAlignment="1">
      <alignment horizontal="right" vertical="center"/>
    </xf>
    <xf numFmtId="0" fontId="0" fillId="0" borderId="49" xfId="0" applyBorder="1" applyAlignment="1">
      <alignment horizontal="right" vertical="center"/>
    </xf>
    <xf numFmtId="0" fontId="0" fillId="0" borderId="51" xfId="0" applyBorder="1" applyAlignment="1">
      <alignment horizontal="right" vertical="center"/>
    </xf>
    <xf numFmtId="0" fontId="0" fillId="0" borderId="82" xfId="0" applyBorder="1" applyAlignment="1">
      <alignment horizontal="center" vertical="center" shrinkToFit="1"/>
    </xf>
    <xf numFmtId="0" fontId="0" fillId="0" borderId="83" xfId="0" applyBorder="1" applyAlignment="1">
      <alignment horizontal="center" vertical="center" shrinkToFit="1"/>
    </xf>
    <xf numFmtId="0" fontId="35" fillId="0" borderId="5" xfId="0" applyFont="1" applyBorder="1" applyAlignment="1">
      <alignment horizontal="right" vertical="center"/>
    </xf>
    <xf numFmtId="0" fontId="18" fillId="0" borderId="12" xfId="0" applyFont="1" applyBorder="1" applyAlignment="1">
      <alignment horizontal="center"/>
    </xf>
    <xf numFmtId="0" fontId="18" fillId="0" borderId="10" xfId="0" applyFont="1" applyBorder="1" applyAlignment="1">
      <alignment horizontal="center"/>
    </xf>
    <xf numFmtId="0" fontId="18" fillId="0" borderId="11" xfId="0" applyFont="1" applyBorder="1" applyAlignment="1">
      <alignment horizontal="center"/>
    </xf>
    <xf numFmtId="0" fontId="39" fillId="0" borderId="12" xfId="0" applyFont="1" applyBorder="1" applyAlignment="1">
      <alignment horizontal="center" wrapText="1"/>
    </xf>
    <xf numFmtId="0" fontId="39" fillId="0" borderId="10" xfId="0" applyFont="1" applyBorder="1" applyAlignment="1">
      <alignment horizontal="center" wrapText="1"/>
    </xf>
    <xf numFmtId="0" fontId="39" fillId="0" borderId="11" xfId="0" applyFont="1" applyBorder="1" applyAlignment="1">
      <alignment horizontal="center" wrapText="1"/>
    </xf>
  </cellXfs>
  <cellStyles count="10">
    <cellStyle name="パーセント 2" xfId="5" xr:uid="{00000000-0005-0000-0000-000000000000}"/>
    <cellStyle name="桁区切り" xfId="1" builtinId="6"/>
    <cellStyle name="桁区切り 2" xfId="6" xr:uid="{00000000-0005-0000-0000-000002000000}"/>
    <cellStyle name="標準" xfId="0" builtinId="0"/>
    <cellStyle name="標準 2" xfId="2" xr:uid="{00000000-0005-0000-0000-000004000000}"/>
    <cellStyle name="標準 2 2" xfId="3" xr:uid="{00000000-0005-0000-0000-000005000000}"/>
    <cellStyle name="標準 3" xfId="4" xr:uid="{00000000-0005-0000-0000-000006000000}"/>
    <cellStyle name="標準 4" xfId="7" xr:uid="{00000000-0005-0000-0000-000007000000}"/>
    <cellStyle name="標準 5" xfId="8" xr:uid="{00000000-0005-0000-0000-000008000000}"/>
    <cellStyle name="標準 6" xfId="9"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13%20&#21463;&#35351;&#22243;&#20307;\21%20&#38738;&#24180;&#37096;\k)&#12356;&#12356;&#12397;&#12387;&#12363;&#26449;&#19978;\H30_&#12356;&#12356;&#12397;2018\&#12304;&#24195;&#21578;&#21332;&#36059;&#12305;&#12356;&#12356;&#12397;2018&#24195;&#21578;&#21332;&#3605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b"/>
      <sheetName val="参照"/>
      <sheetName val="名簿"/>
      <sheetName val="一覧"/>
      <sheetName val="領収"/>
      <sheetName val="領白(5)"/>
      <sheetName val="領白10"/>
      <sheetName val="領白（チ）"/>
      <sheetName val="領白30"/>
      <sheetName val="長３"/>
      <sheetName val="校正"/>
      <sheetName val="日計"/>
      <sheetName val="諸文書"/>
      <sheetName val="請求書"/>
      <sheetName val="差込用→db使用のこと"/>
      <sheetName val="領白 (タ)"/>
      <sheetName val="Sheet1"/>
    </sheetNames>
    <sheetDataSet>
      <sheetData sheetId="0">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cell r="B26" t="str">
            <v>958-0853</v>
          </cell>
          <cell r="C26" t="str">
            <v>村上市山居町2-6-21</v>
          </cell>
          <cell r="D26" t="str">
            <v>とおやませっけい</v>
          </cell>
          <cell r="E26" t="str">
            <v>遠山設計㈱</v>
          </cell>
          <cell r="F26" t="str">
            <v>0254-52-3994</v>
          </cell>
          <cell r="G26" t="str">
            <v>0254-52-3999</v>
          </cell>
          <cell r="H26">
            <v>2</v>
          </cell>
          <cell r="I26">
            <v>1</v>
          </cell>
          <cell r="O26">
            <v>1</v>
          </cell>
          <cell r="S26">
            <v>1</v>
          </cell>
          <cell r="T26">
            <v>1</v>
          </cell>
          <cell r="V26">
            <v>1</v>
          </cell>
          <cell r="W26">
            <v>1</v>
          </cell>
          <cell r="Z26">
            <v>26</v>
          </cell>
          <cell r="AD26">
            <v>1</v>
          </cell>
          <cell r="AE26">
            <v>1</v>
          </cell>
          <cell r="AG26">
            <v>164</v>
          </cell>
        </row>
        <row r="27">
          <cell r="A27">
            <v>26</v>
          </cell>
          <cell r="B27" t="str">
            <v>959-3406</v>
          </cell>
          <cell r="C27" t="str">
            <v>村上市下助渕722-3</v>
          </cell>
          <cell r="D27" t="str">
            <v>なかやでんき</v>
          </cell>
          <cell r="E27" t="str">
            <v>中山電気</v>
          </cell>
          <cell r="F27" t="str">
            <v>0254-75-5311</v>
          </cell>
          <cell r="G27" t="str">
            <v>0254-75-5312</v>
          </cell>
          <cell r="H27">
            <v>2</v>
          </cell>
          <cell r="I27">
            <v>1</v>
          </cell>
          <cell r="O27">
            <v>1</v>
          </cell>
          <cell r="Z27">
            <v>31</v>
          </cell>
          <cell r="AD27">
            <v>1</v>
          </cell>
          <cell r="AE27">
            <v>1</v>
          </cell>
          <cell r="AG27">
            <v>223</v>
          </cell>
        </row>
        <row r="28">
          <cell r="A28">
            <v>27</v>
          </cell>
          <cell r="B28" t="str">
            <v>959-3405</v>
          </cell>
          <cell r="C28" t="str">
            <v>村上市里本庄43-3</v>
          </cell>
          <cell r="D28" t="str">
            <v>たかけん</v>
          </cell>
          <cell r="E28" t="str">
            <v>㈱高建</v>
          </cell>
          <cell r="F28" t="str">
            <v>0254-60-1300</v>
          </cell>
          <cell r="G28" t="str">
            <v>0254-60-1114</v>
          </cell>
          <cell r="H28">
            <v>2</v>
          </cell>
          <cell r="I28">
            <v>1</v>
          </cell>
          <cell r="O28">
            <v>2</v>
          </cell>
          <cell r="P28">
            <v>2</v>
          </cell>
          <cell r="Q28">
            <v>2</v>
          </cell>
          <cell r="R28">
            <v>2</v>
          </cell>
          <cell r="S28">
            <v>2</v>
          </cell>
          <cell r="T28">
            <v>2</v>
          </cell>
          <cell r="Z28">
            <v>23</v>
          </cell>
          <cell r="AD28">
            <v>1</v>
          </cell>
          <cell r="AE28">
            <v>1</v>
          </cell>
          <cell r="AG28">
            <v>63</v>
          </cell>
        </row>
        <row r="29">
          <cell r="A29">
            <v>28</v>
          </cell>
          <cell r="B29" t="str">
            <v>959-3406</v>
          </cell>
          <cell r="C29" t="str">
            <v>村上市下助渕891</v>
          </cell>
          <cell r="D29" t="str">
            <v>まるよし</v>
          </cell>
          <cell r="E29" t="str">
            <v>㈱新潟まるよし</v>
          </cell>
          <cell r="F29" t="str">
            <v>0254-66-8011</v>
          </cell>
          <cell r="G29" t="str">
            <v>0254-66-8015</v>
          </cell>
          <cell r="H29">
            <v>2</v>
          </cell>
          <cell r="I29">
            <v>1</v>
          </cell>
          <cell r="O29">
            <v>2</v>
          </cell>
          <cell r="Z29">
            <v>1</v>
          </cell>
          <cell r="AD29">
            <v>1</v>
          </cell>
          <cell r="AE29">
            <v>0</v>
          </cell>
          <cell r="AG29">
            <v>228</v>
          </cell>
        </row>
        <row r="30">
          <cell r="A30">
            <v>29</v>
          </cell>
          <cell r="B30" t="str">
            <v>959-3421</v>
          </cell>
          <cell r="C30" t="str">
            <v>村上市桃川3238-6</v>
          </cell>
          <cell r="D30" t="str">
            <v>くろすやおがた</v>
          </cell>
          <cell r="E30" t="str">
            <v>㈱クロス屋 尾方</v>
          </cell>
          <cell r="F30" t="str">
            <v>0254-62-7767</v>
          </cell>
          <cell r="G30" t="str">
            <v>0254-62-7768</v>
          </cell>
          <cell r="H30">
            <v>2</v>
          </cell>
          <cell r="I30">
            <v>1</v>
          </cell>
          <cell r="O30">
            <v>2</v>
          </cell>
          <cell r="Z30">
            <v>12</v>
          </cell>
          <cell r="AD30">
            <v>1</v>
          </cell>
          <cell r="AE30">
            <v>1</v>
          </cell>
          <cell r="AG30">
            <v>227</v>
          </cell>
        </row>
        <row r="31">
          <cell r="A31">
            <v>30</v>
          </cell>
          <cell r="B31" t="str">
            <v>950-0322</v>
          </cell>
          <cell r="C31" t="str">
            <v>新潟市江南区両川1-1201-13</v>
          </cell>
          <cell r="D31" t="str">
            <v>まつざわしょうかい</v>
          </cell>
          <cell r="E31" t="str">
            <v>㈱松沢商会</v>
          </cell>
          <cell r="F31" t="str">
            <v>025-280-7272</v>
          </cell>
          <cell r="G31" t="str">
            <v>025-280-6888</v>
          </cell>
          <cell r="H31">
            <v>2</v>
          </cell>
          <cell r="I31">
            <v>1</v>
          </cell>
          <cell r="P31">
            <v>1</v>
          </cell>
          <cell r="Q31">
            <v>1</v>
          </cell>
          <cell r="R31">
            <v>1</v>
          </cell>
          <cell r="S31">
            <v>1</v>
          </cell>
          <cell r="T31">
            <v>2</v>
          </cell>
          <cell r="U31">
            <v>2</v>
          </cell>
          <cell r="V31">
            <v>3</v>
          </cell>
          <cell r="W31">
            <v>1</v>
          </cell>
          <cell r="AG31">
            <v>25</v>
          </cell>
        </row>
        <row r="32">
          <cell r="A32">
            <v>31</v>
          </cell>
          <cell r="B32" t="str">
            <v>958-0052</v>
          </cell>
          <cell r="C32" t="str">
            <v>村上市八日市</v>
          </cell>
          <cell r="D32" t="str">
            <v>まるえす</v>
          </cell>
          <cell r="E32" t="str">
            <v>マルエス</v>
          </cell>
          <cell r="H32">
            <v>2</v>
          </cell>
          <cell r="I32">
            <v>1</v>
          </cell>
          <cell r="P32">
            <v>1</v>
          </cell>
          <cell r="Q32">
            <v>1</v>
          </cell>
          <cell r="AG32">
            <v>26</v>
          </cell>
        </row>
        <row r="33">
          <cell r="A33">
            <v>32</v>
          </cell>
          <cell r="B33" t="str">
            <v>958-0823</v>
          </cell>
          <cell r="C33" t="str">
            <v>村上市仲間町622-1</v>
          </cell>
          <cell r="D33" t="str">
            <v>かねこりーす</v>
          </cell>
          <cell r="E33" t="str">
            <v>㈱カネコ・コーポレーション 村上営業所</v>
          </cell>
          <cell r="H33">
            <v>2</v>
          </cell>
          <cell r="I33">
            <v>1</v>
          </cell>
          <cell r="P33">
            <v>1</v>
          </cell>
          <cell r="Q33">
            <v>1</v>
          </cell>
          <cell r="R33">
            <v>1</v>
          </cell>
          <cell r="AG33">
            <v>9</v>
          </cell>
        </row>
        <row r="34">
          <cell r="A34">
            <v>33</v>
          </cell>
          <cell r="B34" t="str">
            <v>958-0823</v>
          </cell>
          <cell r="C34" t="str">
            <v>村上市仲間町518-21</v>
          </cell>
          <cell r="D34" t="str">
            <v>こながいせいさくじょ</v>
          </cell>
          <cell r="E34" t="str">
            <v>小長井製作所</v>
          </cell>
          <cell r="F34" t="str">
            <v>0254-53-0131</v>
          </cell>
          <cell r="H34">
            <v>2</v>
          </cell>
          <cell r="I34">
            <v>1</v>
          </cell>
          <cell r="P34">
            <v>1</v>
          </cell>
          <cell r="Q34">
            <v>1</v>
          </cell>
          <cell r="AG34">
            <v>14</v>
          </cell>
        </row>
        <row r="35">
          <cell r="A35">
            <v>34</v>
          </cell>
          <cell r="B35" t="str">
            <v>958-0876</v>
          </cell>
          <cell r="C35" t="str">
            <v>村上市塩町6‐28</v>
          </cell>
          <cell r="D35" t="str">
            <v>こたき</v>
          </cell>
          <cell r="E35" t="str">
            <v>㈲小多喜</v>
          </cell>
          <cell r="F35" t="str">
            <v>0254-52-2542</v>
          </cell>
          <cell r="H35">
            <v>2</v>
          </cell>
          <cell r="I35">
            <v>1</v>
          </cell>
          <cell r="P35">
            <v>1</v>
          </cell>
          <cell r="Q35">
            <v>1</v>
          </cell>
          <cell r="AG35">
            <v>13</v>
          </cell>
        </row>
        <row r="36">
          <cell r="A36">
            <v>35</v>
          </cell>
          <cell r="B36" t="str">
            <v>959-3403</v>
          </cell>
          <cell r="C36" t="str">
            <v>村上市古渡路1701</v>
          </cell>
          <cell r="D36" t="str">
            <v>あさひやしょくどう</v>
          </cell>
          <cell r="E36" t="str">
            <v>旭屋食堂</v>
          </cell>
          <cell r="F36" t="str">
            <v>0254-53-3593</v>
          </cell>
          <cell r="H36">
            <v>2</v>
          </cell>
          <cell r="I36">
            <v>1</v>
          </cell>
          <cell r="P36">
            <v>1</v>
          </cell>
          <cell r="Q36">
            <v>1</v>
          </cell>
          <cell r="R36">
            <v>1</v>
          </cell>
          <cell r="S36">
            <v>1</v>
          </cell>
          <cell r="U36">
            <v>1</v>
          </cell>
          <cell r="W36">
            <v>1</v>
          </cell>
          <cell r="AG36">
            <v>35</v>
          </cell>
        </row>
        <row r="37">
          <cell r="A37">
            <v>36</v>
          </cell>
          <cell r="B37" t="str">
            <v>958-0213</v>
          </cell>
          <cell r="C37" t="str">
            <v>村上市早稲田766－2</v>
          </cell>
          <cell r="D37" t="str">
            <v>とがしこうむしょ</v>
          </cell>
          <cell r="E37" t="str">
            <v>㈱富樫工務所</v>
          </cell>
          <cell r="F37" t="str">
            <v>0254-73-1402</v>
          </cell>
          <cell r="G37" t="str">
            <v>0254-75-6007</v>
          </cell>
          <cell r="H37">
            <v>2</v>
          </cell>
          <cell r="I37">
            <v>1</v>
          </cell>
          <cell r="P37">
            <v>1</v>
          </cell>
          <cell r="AG37">
            <v>22</v>
          </cell>
        </row>
        <row r="38">
          <cell r="A38">
            <v>37</v>
          </cell>
          <cell r="B38" t="str">
            <v>958‐0269</v>
          </cell>
          <cell r="C38" t="str">
            <v>村上市古渡路472-1</v>
          </cell>
          <cell r="D38" t="str">
            <v>ふぁみりーおーとさいとう</v>
          </cell>
          <cell r="E38" t="str">
            <v>㈲ファミリーオートサイトウ</v>
          </cell>
          <cell r="F38" t="str">
            <v>0254-72-1575</v>
          </cell>
          <cell r="G38" t="str">
            <v>0254-72-1576</v>
          </cell>
          <cell r="H38">
            <v>2</v>
          </cell>
          <cell r="I38">
            <v>1</v>
          </cell>
          <cell r="P38">
            <v>1</v>
          </cell>
          <cell r="AG38">
            <v>98</v>
          </cell>
        </row>
        <row r="39">
          <cell r="A39">
            <v>38</v>
          </cell>
          <cell r="B39" t="str">
            <v>958-0823</v>
          </cell>
          <cell r="C39" t="str">
            <v>村上市仲間町634-17</v>
          </cell>
          <cell r="D39" t="str">
            <v>おおたきけんざい</v>
          </cell>
          <cell r="E39" t="str">
            <v>㈱大滝建材</v>
          </cell>
          <cell r="F39" t="str">
            <v>0254-53-7631</v>
          </cell>
          <cell r="G39" t="str">
            <v>0254-53-7620</v>
          </cell>
          <cell r="H39">
            <v>2</v>
          </cell>
          <cell r="I39">
            <v>1</v>
          </cell>
          <cell r="P39">
            <v>1</v>
          </cell>
          <cell r="T39">
            <v>1</v>
          </cell>
          <cell r="V39">
            <v>1</v>
          </cell>
          <cell r="W39">
            <v>1</v>
          </cell>
          <cell r="AG39">
            <v>5</v>
          </cell>
        </row>
        <row r="40">
          <cell r="A40">
            <v>39</v>
          </cell>
          <cell r="B40" t="str">
            <v>958-0853</v>
          </cell>
          <cell r="C40" t="str">
            <v>村上市山居町1－16－22</v>
          </cell>
          <cell r="D40" t="str">
            <v>たこまさ</v>
          </cell>
          <cell r="E40" t="str">
            <v>たこ正</v>
          </cell>
          <cell r="F40" t="str">
            <v>0254‐75‐5032</v>
          </cell>
          <cell r="G40" t="str">
            <v>0254‐75‐5032</v>
          </cell>
          <cell r="H40">
            <v>2</v>
          </cell>
          <cell r="I40">
            <v>1</v>
          </cell>
          <cell r="P40">
            <v>1</v>
          </cell>
          <cell r="AG40">
            <v>20</v>
          </cell>
        </row>
        <row r="41">
          <cell r="A41">
            <v>40</v>
          </cell>
          <cell r="B41" t="str">
            <v>958-0872</v>
          </cell>
          <cell r="C41" t="str">
            <v>村上市片町6-3</v>
          </cell>
          <cell r="D41" t="str">
            <v>うめこう</v>
          </cell>
          <cell r="E41" t="str">
            <v>肴料理　梅幸</v>
          </cell>
          <cell r="F41" t="str">
            <v>0254-52-7605</v>
          </cell>
          <cell r="G41" t="str">
            <v>0254-52-7605</v>
          </cell>
          <cell r="H41">
            <v>2</v>
          </cell>
          <cell r="I41">
            <v>1</v>
          </cell>
          <cell r="P41">
            <v>1</v>
          </cell>
          <cell r="AG41">
            <v>4</v>
          </cell>
        </row>
        <row r="42">
          <cell r="A42">
            <v>41</v>
          </cell>
          <cell r="B42" t="str">
            <v>959-3423</v>
          </cell>
          <cell r="C42" t="str">
            <v>村上市九日市501</v>
          </cell>
          <cell r="D42" t="str">
            <v>きらら</v>
          </cell>
          <cell r="E42" t="str">
            <v>NPO法人　希楽々</v>
          </cell>
          <cell r="F42" t="str">
            <v>0254-66-8119</v>
          </cell>
          <cell r="G42" t="str">
            <v>0254-66-8112</v>
          </cell>
          <cell r="H42">
            <v>2</v>
          </cell>
          <cell r="I42">
            <v>1</v>
          </cell>
          <cell r="P42">
            <v>1</v>
          </cell>
          <cell r="AG42">
            <v>96</v>
          </cell>
        </row>
        <row r="43">
          <cell r="A43">
            <v>42</v>
          </cell>
          <cell r="B43" t="str">
            <v>959-3106</v>
          </cell>
          <cell r="C43" t="str">
            <v>村上市切田1217</v>
          </cell>
          <cell r="D43" t="str">
            <v>あしら</v>
          </cell>
          <cell r="E43" t="str">
            <v>角中㈱　</v>
          </cell>
          <cell r="H43">
            <v>2</v>
          </cell>
          <cell r="I43">
            <v>1</v>
          </cell>
          <cell r="P43">
            <v>2</v>
          </cell>
          <cell r="Q43">
            <v>2</v>
          </cell>
          <cell r="Y43" t="str">
            <v>荒川らーめん魂あしら・新潟荒川こだわりうどん一</v>
          </cell>
          <cell r="AG43">
            <v>37</v>
          </cell>
        </row>
        <row r="44">
          <cell r="A44">
            <v>43</v>
          </cell>
          <cell r="B44" t="str">
            <v>958-0821</v>
          </cell>
          <cell r="C44" t="str">
            <v>村上市飯野3-8-22</v>
          </cell>
          <cell r="D44" t="str">
            <v>あいさぽーと</v>
          </cell>
          <cell r="E44" t="str">
            <v>㈱アイ・サポート</v>
          </cell>
          <cell r="F44" t="str">
            <v>0254-53-0167</v>
          </cell>
          <cell r="G44" t="str">
            <v>0254-53-0203</v>
          </cell>
          <cell r="H44">
            <v>2</v>
          </cell>
          <cell r="I44">
            <v>1</v>
          </cell>
          <cell r="Q44">
            <v>1</v>
          </cell>
          <cell r="R44">
            <v>2</v>
          </cell>
          <cell r="S44">
            <v>2</v>
          </cell>
          <cell r="T44">
            <v>1</v>
          </cell>
          <cell r="U44">
            <v>1</v>
          </cell>
          <cell r="V44">
            <v>1</v>
          </cell>
          <cell r="W44">
            <v>1</v>
          </cell>
          <cell r="AG44">
            <v>103</v>
          </cell>
        </row>
        <row r="45">
          <cell r="A45">
            <v>44</v>
          </cell>
          <cell r="B45" t="str">
            <v>958-0823</v>
          </cell>
          <cell r="C45" t="str">
            <v>村上市仲間町一枚下り648-5</v>
          </cell>
          <cell r="D45" t="str">
            <v>あくてぃお</v>
          </cell>
          <cell r="E45" t="str">
            <v>㈱アクティオ</v>
          </cell>
          <cell r="F45" t="str">
            <v>0254-53-4088</v>
          </cell>
          <cell r="G45" t="str">
            <v>0254-50-1360</v>
          </cell>
          <cell r="H45">
            <v>2</v>
          </cell>
          <cell r="I45">
            <v>1</v>
          </cell>
          <cell r="Q45">
            <v>1</v>
          </cell>
          <cell r="S45">
            <v>1</v>
          </cell>
          <cell r="T45">
            <v>1</v>
          </cell>
          <cell r="V45">
            <v>1</v>
          </cell>
          <cell r="W45">
            <v>1</v>
          </cell>
          <cell r="AG45">
            <v>107</v>
          </cell>
        </row>
        <row r="46">
          <cell r="A46">
            <v>45</v>
          </cell>
          <cell r="B46" t="str">
            <v>958-0837</v>
          </cell>
          <cell r="C46" t="str">
            <v>村上市三之町４－２８</v>
          </cell>
          <cell r="D46" t="str">
            <v>りぶいんはーもにー</v>
          </cell>
          <cell r="E46" t="str">
            <v>リブインハーモニー㈲</v>
          </cell>
          <cell r="F46" t="str">
            <v>0254-50-1182</v>
          </cell>
          <cell r="H46">
            <v>2</v>
          </cell>
          <cell r="I46">
            <v>1</v>
          </cell>
          <cell r="Q46">
            <v>1</v>
          </cell>
          <cell r="R46">
            <v>1</v>
          </cell>
          <cell r="S46">
            <v>1</v>
          </cell>
          <cell r="T46">
            <v>1</v>
          </cell>
          <cell r="W46">
            <v>1</v>
          </cell>
          <cell r="X46">
            <v>1</v>
          </cell>
          <cell r="AG46">
            <v>218</v>
          </cell>
        </row>
        <row r="47">
          <cell r="A47">
            <v>46</v>
          </cell>
          <cell r="B47" t="str">
            <v>958-0854</v>
          </cell>
          <cell r="C47" t="str">
            <v>村上市田端町2-22</v>
          </cell>
          <cell r="D47" t="str">
            <v>きらやかぎんこう</v>
          </cell>
          <cell r="E47" t="str">
            <v>きらやか銀行</v>
          </cell>
          <cell r="H47">
            <v>2</v>
          </cell>
          <cell r="I47">
            <v>1</v>
          </cell>
          <cell r="Q47">
            <v>1</v>
          </cell>
          <cell r="AG47">
            <v>125</v>
          </cell>
        </row>
        <row r="48">
          <cell r="A48">
            <v>47</v>
          </cell>
          <cell r="B48" t="str">
            <v>958-0854</v>
          </cell>
          <cell r="C48" t="str">
            <v>村上市田端町11-8</v>
          </cell>
          <cell r="D48" t="str">
            <v>はまなすかんこうたくしー</v>
          </cell>
          <cell r="E48" t="str">
            <v>㈱はまなす観光タクシー</v>
          </cell>
          <cell r="F48" t="str">
            <v>0254-50-7788</v>
          </cell>
          <cell r="G48" t="str">
            <v>0254-50-7755</v>
          </cell>
          <cell r="H48">
            <v>2</v>
          </cell>
          <cell r="I48">
            <v>1</v>
          </cell>
          <cell r="Q48">
            <v>1</v>
          </cell>
          <cell r="R48">
            <v>1</v>
          </cell>
          <cell r="S48">
            <v>1</v>
          </cell>
          <cell r="T48">
            <v>1</v>
          </cell>
          <cell r="AG48">
            <v>176</v>
          </cell>
        </row>
        <row r="49">
          <cell r="A49">
            <v>48</v>
          </cell>
          <cell r="B49" t="str">
            <v>958-0866</v>
          </cell>
          <cell r="C49" t="str">
            <v>村上市村上上字佐野4908</v>
          </cell>
          <cell r="D49" t="str">
            <v>あくしーず</v>
          </cell>
          <cell r="E49" t="str">
            <v>㈱日本アクシィーズ</v>
          </cell>
          <cell r="F49" t="str">
            <v>0254-52-4520</v>
          </cell>
          <cell r="G49" t="str">
            <v>0254-53-0091</v>
          </cell>
          <cell r="H49">
            <v>2</v>
          </cell>
          <cell r="I49">
            <v>1</v>
          </cell>
          <cell r="Q49">
            <v>1</v>
          </cell>
          <cell r="T49">
            <v>1</v>
          </cell>
          <cell r="U49">
            <v>1</v>
          </cell>
          <cell r="V49">
            <v>1</v>
          </cell>
          <cell r="AG49">
            <v>106</v>
          </cell>
        </row>
        <row r="50">
          <cell r="A50">
            <v>49</v>
          </cell>
          <cell r="B50" t="str">
            <v>958-0876</v>
          </cell>
          <cell r="C50" t="str">
            <v>村上市塩町11-49</v>
          </cell>
          <cell r="D50" t="str">
            <v>わだばんきんこうぎょう</v>
          </cell>
          <cell r="E50" t="str">
            <v>和田板金工業㈱</v>
          </cell>
          <cell r="H50">
            <v>2</v>
          </cell>
          <cell r="I50">
            <v>1</v>
          </cell>
          <cell r="Q50">
            <v>1</v>
          </cell>
          <cell r="AG50">
            <v>222</v>
          </cell>
        </row>
        <row r="51">
          <cell r="A51">
            <v>50</v>
          </cell>
          <cell r="B51" t="str">
            <v>959-3403</v>
          </cell>
          <cell r="C51" t="str">
            <v>村上市上助渕1027-2</v>
          </cell>
          <cell r="D51" t="str">
            <v>ふじたせいかわらじょう</v>
          </cell>
          <cell r="E51" t="str">
            <v>藤田製瓦場</v>
          </cell>
          <cell r="H51">
            <v>2</v>
          </cell>
          <cell r="I51">
            <v>1</v>
          </cell>
          <cell r="Q51">
            <v>1</v>
          </cell>
          <cell r="S51">
            <v>1</v>
          </cell>
          <cell r="T51">
            <v>1</v>
          </cell>
          <cell r="U51">
            <v>1</v>
          </cell>
          <cell r="V51">
            <v>1</v>
          </cell>
          <cell r="W51">
            <v>1</v>
          </cell>
          <cell r="Y51" t="str">
            <v>※領収宛名[㈲フジタ]要確認</v>
          </cell>
          <cell r="AG51">
            <v>183</v>
          </cell>
        </row>
        <row r="52">
          <cell r="A52">
            <v>51</v>
          </cell>
          <cell r="D52" t="str">
            <v>みつわでんき</v>
          </cell>
          <cell r="E52" t="str">
            <v>ミツワ電機㈱</v>
          </cell>
          <cell r="H52">
            <v>2</v>
          </cell>
          <cell r="I52">
            <v>1</v>
          </cell>
          <cell r="Q52">
            <v>1</v>
          </cell>
          <cell r="AG52">
            <v>200</v>
          </cell>
        </row>
        <row r="53">
          <cell r="A53">
            <v>52</v>
          </cell>
          <cell r="B53" t="str">
            <v>958-0876</v>
          </cell>
          <cell r="C53" t="str">
            <v>村上市塩町4-5</v>
          </cell>
          <cell r="D53" t="str">
            <v>ながとく</v>
          </cell>
          <cell r="E53" t="str">
            <v>㈱永徳</v>
          </cell>
          <cell r="H53">
            <v>2</v>
          </cell>
          <cell r="I53">
            <v>1</v>
          </cell>
          <cell r="Q53">
            <v>2</v>
          </cell>
          <cell r="R53">
            <v>1</v>
          </cell>
          <cell r="S53">
            <v>1</v>
          </cell>
          <cell r="T53">
            <v>1</v>
          </cell>
          <cell r="U53">
            <v>1</v>
          </cell>
          <cell r="V53">
            <v>1</v>
          </cell>
          <cell r="W53">
            <v>1</v>
          </cell>
          <cell r="X53">
            <v>1</v>
          </cell>
          <cell r="AG53">
            <v>167</v>
          </cell>
        </row>
        <row r="54">
          <cell r="A54">
            <v>53</v>
          </cell>
          <cell r="B54" t="str">
            <v>959-3132</v>
          </cell>
          <cell r="C54" t="str">
            <v>村上市坂町1761-10</v>
          </cell>
          <cell r="D54" t="str">
            <v>あとりえぷらす</v>
          </cell>
          <cell r="E54" t="str">
            <v>NPO法人　健康サポートプラス</v>
          </cell>
          <cell r="F54" t="str">
            <v>0254-62-2951</v>
          </cell>
          <cell r="G54" t="str">
            <v>0254-62-2951</v>
          </cell>
          <cell r="H54">
            <v>2</v>
          </cell>
          <cell r="I54">
            <v>1</v>
          </cell>
          <cell r="Q54">
            <v>2</v>
          </cell>
          <cell r="R54">
            <v>2</v>
          </cell>
          <cell r="S54">
            <v>2</v>
          </cell>
          <cell r="AG54">
            <v>110</v>
          </cell>
        </row>
        <row r="55">
          <cell r="A55">
            <v>54</v>
          </cell>
          <cell r="B55" t="str">
            <v>950-8579</v>
          </cell>
          <cell r="C55" t="str">
            <v>新潟市中央区万代2-1-1　コズミックビル３Ｆ</v>
          </cell>
          <cell r="D55" t="str">
            <v>えふえむぽーと</v>
          </cell>
          <cell r="E55" t="str">
            <v>新潟県民エフエム放送㈱　　ＦＭ　ＰＯＲＴ　79.0</v>
          </cell>
          <cell r="F55" t="str">
            <v>025-240-0079</v>
          </cell>
          <cell r="H55">
            <v>2</v>
          </cell>
          <cell r="I55">
            <v>1</v>
          </cell>
          <cell r="V55">
            <v>2</v>
          </cell>
          <cell r="AG55">
            <v>118</v>
          </cell>
        </row>
        <row r="56">
          <cell r="A56">
            <v>55</v>
          </cell>
          <cell r="B56" t="str">
            <v>958-0000</v>
          </cell>
          <cell r="C56" t="str">
            <v>村上市岩船2130-18</v>
          </cell>
          <cell r="D56" t="str">
            <v>にいだや</v>
          </cell>
          <cell r="E56" t="str">
            <v>㈲新飯田屋</v>
          </cell>
          <cell r="F56" t="str">
            <v>0254-56-7043</v>
          </cell>
          <cell r="H56">
            <v>2</v>
          </cell>
          <cell r="I56">
            <v>1</v>
          </cell>
          <cell r="X56">
            <v>1</v>
          </cell>
          <cell r="AG56">
            <v>171</v>
          </cell>
        </row>
        <row r="57">
          <cell r="A57">
            <v>56</v>
          </cell>
          <cell r="B57" t="str">
            <v>958-0008</v>
          </cell>
          <cell r="C57" t="str">
            <v>村上市岩ヶ崎330</v>
          </cell>
          <cell r="D57" t="str">
            <v>みさき</v>
          </cell>
          <cell r="E57" t="str">
            <v>和風レストラン美咲</v>
          </cell>
          <cell r="F57" t="str">
            <v>0254-52-4295</v>
          </cell>
          <cell r="H57">
            <v>2</v>
          </cell>
          <cell r="I57">
            <v>1</v>
          </cell>
          <cell r="R57">
            <v>1</v>
          </cell>
          <cell r="S57">
            <v>1</v>
          </cell>
          <cell r="AG57">
            <v>198</v>
          </cell>
        </row>
        <row r="58">
          <cell r="A58">
            <v>57</v>
          </cell>
          <cell r="B58" t="str">
            <v>958-0013</v>
          </cell>
          <cell r="C58" t="str">
            <v>村上市羽下ヶ渕2073</v>
          </cell>
          <cell r="D58" t="str">
            <v>むらかみけんせつしざい</v>
          </cell>
          <cell r="E58" t="str">
            <v>㈱村上建設資材</v>
          </cell>
          <cell r="F58" t="str">
            <v>0254-50-1550</v>
          </cell>
          <cell r="H58">
            <v>2</v>
          </cell>
          <cell r="I58">
            <v>1</v>
          </cell>
          <cell r="U58">
            <v>1</v>
          </cell>
          <cell r="V58">
            <v>2</v>
          </cell>
          <cell r="W58">
            <v>1</v>
          </cell>
          <cell r="AG58">
            <v>205</v>
          </cell>
        </row>
        <row r="59">
          <cell r="A59">
            <v>58</v>
          </cell>
          <cell r="B59" t="str">
            <v>958-0026</v>
          </cell>
          <cell r="C59" t="str">
            <v>村上市瀬波浜町3-12</v>
          </cell>
          <cell r="D59" t="str">
            <v>せなみくうちょうせつび</v>
          </cell>
          <cell r="E59" t="str">
            <v>㈱瀬波空調設備</v>
          </cell>
          <cell r="F59" t="str">
            <v>0254-52-3703</v>
          </cell>
          <cell r="H59">
            <v>2</v>
          </cell>
          <cell r="I59">
            <v>1</v>
          </cell>
          <cell r="T59">
            <v>1</v>
          </cell>
          <cell r="U59">
            <v>1</v>
          </cell>
          <cell r="V59">
            <v>1</v>
          </cell>
          <cell r="AG59">
            <v>151</v>
          </cell>
        </row>
        <row r="60">
          <cell r="A60">
            <v>59</v>
          </cell>
          <cell r="B60" t="str">
            <v>958-0037</v>
          </cell>
          <cell r="C60" t="str">
            <v>村上市瀬波温泉2-6-11</v>
          </cell>
          <cell r="D60" t="str">
            <v>とらや</v>
          </cell>
          <cell r="E60" t="str">
            <v>おみやげ虎屋</v>
          </cell>
          <cell r="F60" t="str">
            <v>0254-52-3261</v>
          </cell>
          <cell r="H60">
            <v>2</v>
          </cell>
          <cell r="I60">
            <v>1</v>
          </cell>
          <cell r="T60">
            <v>1</v>
          </cell>
          <cell r="V60">
            <v>1</v>
          </cell>
          <cell r="W60">
            <v>1</v>
          </cell>
          <cell r="AG60">
            <v>165</v>
          </cell>
        </row>
        <row r="61">
          <cell r="A61">
            <v>60</v>
          </cell>
          <cell r="B61" t="str">
            <v>958-0044</v>
          </cell>
          <cell r="C61" t="str">
            <v>村上市岩船上大町3-27</v>
          </cell>
          <cell r="D61" t="str">
            <v>むらきょう</v>
          </cell>
          <cell r="E61" t="str">
            <v>㈲村恭</v>
          </cell>
          <cell r="F61" t="str">
            <v>0254-56-7032</v>
          </cell>
          <cell r="H61">
            <v>2</v>
          </cell>
          <cell r="I61">
            <v>1</v>
          </cell>
          <cell r="AG61">
            <v>210</v>
          </cell>
        </row>
        <row r="62">
          <cell r="A62">
            <v>61</v>
          </cell>
          <cell r="B62" t="str">
            <v>958-0051</v>
          </cell>
          <cell r="C62" t="str">
            <v>村上市古渡路1659</v>
          </cell>
          <cell r="D62" t="str">
            <v>しんわかいはつ</v>
          </cell>
          <cell r="E62" t="str">
            <v>㈱新和開発</v>
          </cell>
          <cell r="F62" t="str">
            <v>0254-50-7500</v>
          </cell>
          <cell r="H62">
            <v>2</v>
          </cell>
          <cell r="I62">
            <v>1</v>
          </cell>
          <cell r="W62">
            <v>1</v>
          </cell>
          <cell r="AG62">
            <v>144</v>
          </cell>
        </row>
        <row r="63">
          <cell r="A63">
            <v>62</v>
          </cell>
          <cell r="B63" t="str">
            <v>958-0052</v>
          </cell>
          <cell r="C63" t="str">
            <v>村上市八日市15-91</v>
          </cell>
          <cell r="D63" t="str">
            <v>ごーないえれっく</v>
          </cell>
          <cell r="E63" t="str">
            <v>㈱ゴーナイエレック</v>
          </cell>
          <cell r="F63" t="str">
            <v>0254-56-6265</v>
          </cell>
          <cell r="G63" t="str">
            <v>0254-56-6144</v>
          </cell>
          <cell r="H63">
            <v>2</v>
          </cell>
          <cell r="I63">
            <v>1</v>
          </cell>
          <cell r="T63">
            <v>2</v>
          </cell>
          <cell r="AG63">
            <v>129</v>
          </cell>
        </row>
        <row r="64">
          <cell r="A64">
            <v>63</v>
          </cell>
          <cell r="B64" t="str">
            <v>958-0053</v>
          </cell>
          <cell r="C64" t="str">
            <v>村上市上の山2-16</v>
          </cell>
          <cell r="D64" t="str">
            <v>にいがたりはびりてーしょんせんもんがっこう</v>
          </cell>
          <cell r="E64" t="str">
            <v>新潟リハビリテーション専門学校</v>
          </cell>
          <cell r="F64" t="str">
            <v>0254-56-8282</v>
          </cell>
          <cell r="H64">
            <v>2</v>
          </cell>
          <cell r="I64">
            <v>1</v>
          </cell>
          <cell r="X64">
            <v>1</v>
          </cell>
          <cell r="AG64">
            <v>170</v>
          </cell>
        </row>
        <row r="65">
          <cell r="A65">
            <v>64</v>
          </cell>
          <cell r="B65" t="str">
            <v>958-0215</v>
          </cell>
          <cell r="C65" t="str">
            <v>村上市檜原1558</v>
          </cell>
          <cell r="D65" t="str">
            <v>いしこう</v>
          </cell>
          <cell r="E65" t="str">
            <v>墓石の石光</v>
          </cell>
          <cell r="H65">
            <v>2</v>
          </cell>
          <cell r="I65">
            <v>1</v>
          </cell>
          <cell r="T65">
            <v>2</v>
          </cell>
          <cell r="V65">
            <v>1</v>
          </cell>
          <cell r="W65">
            <v>1</v>
          </cell>
          <cell r="AG65">
            <v>113</v>
          </cell>
        </row>
        <row r="66">
          <cell r="A66">
            <v>65</v>
          </cell>
          <cell r="B66" t="str">
            <v>958-0251</v>
          </cell>
          <cell r="C66" t="str">
            <v>村上市岩沢542-1</v>
          </cell>
          <cell r="D66" t="str">
            <v>いたがきてっこうじょ</v>
          </cell>
          <cell r="E66" t="str">
            <v>㈱板垣鉄工所</v>
          </cell>
          <cell r="H66">
            <v>2</v>
          </cell>
          <cell r="I66">
            <v>1</v>
          </cell>
          <cell r="T66">
            <v>2</v>
          </cell>
          <cell r="AG66">
            <v>115</v>
          </cell>
        </row>
        <row r="67">
          <cell r="A67">
            <v>66</v>
          </cell>
          <cell r="B67" t="str">
            <v>958-0261</v>
          </cell>
          <cell r="C67" t="str">
            <v>村上市猿沢3504-17</v>
          </cell>
          <cell r="D67" t="str">
            <v>さくらでんかなまこん</v>
          </cell>
          <cell r="E67" t="str">
            <v>㈱サクラ電化生コン</v>
          </cell>
          <cell r="H67">
            <v>2</v>
          </cell>
          <cell r="I67">
            <v>1</v>
          </cell>
          <cell r="W67">
            <v>1</v>
          </cell>
          <cell r="AG67">
            <v>135</v>
          </cell>
        </row>
        <row r="68">
          <cell r="A68">
            <v>67</v>
          </cell>
          <cell r="B68" t="str">
            <v>958-0268</v>
          </cell>
          <cell r="C68" t="str">
            <v>村上市小川1223-1</v>
          </cell>
          <cell r="D68" t="str">
            <v>えびすじどうしゃ</v>
          </cell>
          <cell r="E68" t="str">
            <v>恵比寿自動車</v>
          </cell>
          <cell r="H68">
            <v>2</v>
          </cell>
          <cell r="I68">
            <v>1</v>
          </cell>
          <cell r="T68">
            <v>1</v>
          </cell>
          <cell r="AG68">
            <v>117</v>
          </cell>
        </row>
        <row r="69">
          <cell r="A69">
            <v>68</v>
          </cell>
          <cell r="B69" t="str">
            <v>958-0803</v>
          </cell>
          <cell r="C69" t="str">
            <v>村上市天神岡376</v>
          </cell>
          <cell r="D69" t="str">
            <v>かえつでんそうさーびす</v>
          </cell>
          <cell r="E69" t="str">
            <v>下越電装サービス</v>
          </cell>
          <cell r="F69" t="str">
            <v>0254-52-1034</v>
          </cell>
          <cell r="H69">
            <v>2</v>
          </cell>
          <cell r="I69">
            <v>1</v>
          </cell>
          <cell r="U69">
            <v>1</v>
          </cell>
          <cell r="W69">
            <v>1</v>
          </cell>
          <cell r="AG69">
            <v>120</v>
          </cell>
        </row>
        <row r="70">
          <cell r="A70">
            <v>69</v>
          </cell>
          <cell r="B70" t="str">
            <v>958-0807</v>
          </cell>
          <cell r="C70" t="str">
            <v>村上市日下948-6</v>
          </cell>
          <cell r="D70" t="str">
            <v>どりーむあっそう</v>
          </cell>
          <cell r="E70" t="str">
            <v>㈲ドリーム圧送</v>
          </cell>
          <cell r="H70">
            <v>2</v>
          </cell>
          <cell r="I70">
            <v>1</v>
          </cell>
          <cell r="T70">
            <v>1</v>
          </cell>
          <cell r="V70">
            <v>1</v>
          </cell>
          <cell r="W70">
            <v>1</v>
          </cell>
          <cell r="AG70">
            <v>166</v>
          </cell>
        </row>
        <row r="71">
          <cell r="A71">
            <v>70</v>
          </cell>
          <cell r="B71" t="str">
            <v>958-0809</v>
          </cell>
          <cell r="C71" t="str">
            <v>村上市下相川376-6</v>
          </cell>
          <cell r="D71" t="str">
            <v>じゃぱんだいこう</v>
          </cell>
          <cell r="E71" t="str">
            <v>ＪＡＰＡＮ代行</v>
          </cell>
          <cell r="H71">
            <v>2</v>
          </cell>
          <cell r="I71">
            <v>1</v>
          </cell>
          <cell r="W71">
            <v>1</v>
          </cell>
          <cell r="AG71">
            <v>140</v>
          </cell>
        </row>
        <row r="72">
          <cell r="A72">
            <v>71</v>
          </cell>
          <cell r="B72" t="str">
            <v>958-0821</v>
          </cell>
          <cell r="C72" t="str">
            <v>村上市飯野3-8-22</v>
          </cell>
          <cell r="D72" t="str">
            <v>にほんこうあそんぽむらかみえいぎょうしょ</v>
          </cell>
          <cell r="E72" t="str">
            <v>損害保険ジャパン日本興亜㈱村上営業所</v>
          </cell>
          <cell r="F72" t="str">
            <v>0254-52-7625</v>
          </cell>
          <cell r="H72">
            <v>2</v>
          </cell>
          <cell r="I72">
            <v>1</v>
          </cell>
          <cell r="R72">
            <v>1</v>
          </cell>
          <cell r="S72">
            <v>1</v>
          </cell>
          <cell r="AG72">
            <v>175</v>
          </cell>
        </row>
        <row r="73">
          <cell r="A73">
            <v>72</v>
          </cell>
          <cell r="B73" t="str">
            <v>958-0821</v>
          </cell>
          <cell r="C73" t="str">
            <v>村上市山辺里字太田326-1</v>
          </cell>
          <cell r="D73" t="str">
            <v>ほんだかーずにいがたちゅうおうむらかみ</v>
          </cell>
          <cell r="E73" t="str">
            <v>ＨｏｎｄａＣａｒｓ新潟中央村上東店</v>
          </cell>
          <cell r="H73">
            <v>2</v>
          </cell>
          <cell r="I73">
            <v>1</v>
          </cell>
          <cell r="T73">
            <v>2</v>
          </cell>
          <cell r="V73">
            <v>1</v>
          </cell>
          <cell r="W73">
            <v>1</v>
          </cell>
          <cell r="AG73">
            <v>188</v>
          </cell>
        </row>
        <row r="74">
          <cell r="A74">
            <v>73</v>
          </cell>
          <cell r="B74" t="str">
            <v>958-0821</v>
          </cell>
          <cell r="C74" t="str">
            <v>村上市山辺里415</v>
          </cell>
          <cell r="D74" t="str">
            <v>まるきた</v>
          </cell>
          <cell r="E74" t="str">
            <v>㈱丸北</v>
          </cell>
          <cell r="F74" t="str">
            <v>0254-53-4811</v>
          </cell>
          <cell r="H74">
            <v>2</v>
          </cell>
          <cell r="I74">
            <v>1</v>
          </cell>
          <cell r="S74">
            <v>1</v>
          </cell>
          <cell r="T74">
            <v>1</v>
          </cell>
          <cell r="W74">
            <v>1</v>
          </cell>
          <cell r="AG74">
            <v>194</v>
          </cell>
        </row>
        <row r="75">
          <cell r="A75">
            <v>74</v>
          </cell>
          <cell r="B75" t="str">
            <v>958-0821</v>
          </cell>
          <cell r="C75" t="str">
            <v>村上市飯野3-2-1</v>
          </cell>
          <cell r="D75" t="str">
            <v>やましん</v>
          </cell>
          <cell r="E75" t="str">
            <v>㈱やま信</v>
          </cell>
          <cell r="F75" t="str">
            <v>0254-52-2651</v>
          </cell>
          <cell r="H75">
            <v>2</v>
          </cell>
          <cell r="I75">
            <v>1</v>
          </cell>
          <cell r="U75">
            <v>1</v>
          </cell>
          <cell r="V75">
            <v>3</v>
          </cell>
          <cell r="W75">
            <v>1</v>
          </cell>
          <cell r="X75">
            <v>1</v>
          </cell>
          <cell r="AG75">
            <v>213</v>
          </cell>
        </row>
        <row r="76">
          <cell r="A76">
            <v>75</v>
          </cell>
          <cell r="B76" t="str">
            <v>958-0821</v>
          </cell>
          <cell r="C76" t="str">
            <v>村上市山辺里字下江520-1</v>
          </cell>
          <cell r="D76" t="str">
            <v>わーくまん</v>
          </cell>
          <cell r="E76" t="str">
            <v>ワークマン村上店</v>
          </cell>
          <cell r="F76" t="str">
            <v>0254-52-7631</v>
          </cell>
          <cell r="H76">
            <v>2</v>
          </cell>
          <cell r="I76">
            <v>1</v>
          </cell>
          <cell r="T76">
            <v>1</v>
          </cell>
          <cell r="W76">
            <v>1</v>
          </cell>
          <cell r="AG76">
            <v>221</v>
          </cell>
        </row>
        <row r="77">
          <cell r="A77">
            <v>76</v>
          </cell>
          <cell r="B77" t="str">
            <v>958-0823</v>
          </cell>
          <cell r="C77" t="str">
            <v>村上市仲間町611</v>
          </cell>
          <cell r="D77" t="str">
            <v>しんぼやかぐ</v>
          </cell>
          <cell r="E77" t="str">
            <v>新保屋家具㈱</v>
          </cell>
          <cell r="F77" t="str">
            <v>0254-53-1414</v>
          </cell>
          <cell r="H77">
            <v>2</v>
          </cell>
          <cell r="I77">
            <v>1</v>
          </cell>
          <cell r="S77">
            <v>1</v>
          </cell>
          <cell r="T77">
            <v>1</v>
          </cell>
          <cell r="V77">
            <v>1</v>
          </cell>
          <cell r="AG77">
            <v>143</v>
          </cell>
        </row>
        <row r="78">
          <cell r="A78">
            <v>77</v>
          </cell>
          <cell r="B78" t="str">
            <v>958-0823</v>
          </cell>
          <cell r="C78" t="str">
            <v>村上市仲間町字一枚下り640-4</v>
          </cell>
          <cell r="D78" t="str">
            <v>たかだ</v>
          </cell>
          <cell r="E78" t="str">
            <v>㈱たかだ村上支店</v>
          </cell>
          <cell r="H78">
            <v>2</v>
          </cell>
          <cell r="I78">
            <v>1</v>
          </cell>
          <cell r="S78">
            <v>1</v>
          </cell>
          <cell r="T78">
            <v>1</v>
          </cell>
          <cell r="W78">
            <v>1</v>
          </cell>
          <cell r="AG78">
            <v>158</v>
          </cell>
        </row>
        <row r="79">
          <cell r="A79">
            <v>78</v>
          </cell>
          <cell r="B79" t="str">
            <v>958-0844</v>
          </cell>
          <cell r="C79" t="str">
            <v>村上市長井町2-1　２F</v>
          </cell>
          <cell r="D79" t="str">
            <v>くもんしきながいまち</v>
          </cell>
          <cell r="E79" t="str">
            <v>公文式　長井町教室</v>
          </cell>
          <cell r="F79" t="str">
            <v>0254-53-7208</v>
          </cell>
          <cell r="H79">
            <v>2</v>
          </cell>
          <cell r="I79">
            <v>1</v>
          </cell>
          <cell r="U79">
            <v>1</v>
          </cell>
          <cell r="AG79">
            <v>126</v>
          </cell>
        </row>
        <row r="80">
          <cell r="A80">
            <v>79</v>
          </cell>
          <cell r="B80" t="str">
            <v>958-0845</v>
          </cell>
          <cell r="C80" t="str">
            <v>村上市細工町5-2</v>
          </cell>
          <cell r="D80" t="str">
            <v>もらいすず</v>
          </cell>
          <cell r="E80" t="str">
            <v>居酒屋もらい鈴</v>
          </cell>
          <cell r="F80" t="str">
            <v>0254-52-3701</v>
          </cell>
          <cell r="H80">
            <v>2</v>
          </cell>
          <cell r="I80">
            <v>1</v>
          </cell>
          <cell r="U80">
            <v>1</v>
          </cell>
          <cell r="W80">
            <v>1</v>
          </cell>
          <cell r="X80">
            <v>1</v>
          </cell>
          <cell r="AG80">
            <v>211</v>
          </cell>
        </row>
        <row r="81">
          <cell r="A81">
            <v>80</v>
          </cell>
          <cell r="B81" t="str">
            <v>958-0846</v>
          </cell>
          <cell r="C81" t="str">
            <v>村上市安良町2-12</v>
          </cell>
          <cell r="D81" t="str">
            <v>ほくえつぎんこう</v>
          </cell>
          <cell r="E81" t="str">
            <v>㈱北越銀行村上支店</v>
          </cell>
          <cell r="H81">
            <v>2</v>
          </cell>
          <cell r="I81">
            <v>1</v>
          </cell>
          <cell r="R81">
            <v>1</v>
          </cell>
          <cell r="S81">
            <v>1</v>
          </cell>
          <cell r="T81">
            <v>1</v>
          </cell>
          <cell r="AG81">
            <v>187</v>
          </cell>
        </row>
        <row r="82">
          <cell r="A82">
            <v>81</v>
          </cell>
          <cell r="B82" t="str">
            <v>958-0846</v>
          </cell>
          <cell r="C82" t="str">
            <v>村上市安良町4-6</v>
          </cell>
          <cell r="D82" t="str">
            <v>むらかみしんぶんはんばい</v>
          </cell>
          <cell r="E82" t="str">
            <v>村上新聞販売㈱</v>
          </cell>
          <cell r="F82" t="str">
            <v>0254-52-2436</v>
          </cell>
          <cell r="H82">
            <v>2</v>
          </cell>
          <cell r="I82">
            <v>1</v>
          </cell>
          <cell r="T82">
            <v>1</v>
          </cell>
          <cell r="AG82">
            <v>208</v>
          </cell>
        </row>
        <row r="83">
          <cell r="A83">
            <v>82</v>
          </cell>
          <cell r="B83" t="str">
            <v>958-0848</v>
          </cell>
          <cell r="C83" t="str">
            <v>村上市小国町2-12</v>
          </cell>
          <cell r="D83" t="str">
            <v>じょうかまちじょうほうかん</v>
          </cell>
          <cell r="E83" t="str">
            <v>城下町情報館</v>
          </cell>
          <cell r="H83">
            <v>2</v>
          </cell>
          <cell r="I83">
            <v>1</v>
          </cell>
          <cell r="T83">
            <v>1</v>
          </cell>
          <cell r="AG83">
            <v>141</v>
          </cell>
        </row>
        <row r="84">
          <cell r="A84">
            <v>83</v>
          </cell>
          <cell r="B84" t="str">
            <v>958-0848</v>
          </cell>
          <cell r="C84" t="str">
            <v>村上市小国町1-9</v>
          </cell>
          <cell r="D84" t="str">
            <v>せがしょうてん</v>
          </cell>
          <cell r="E84" t="str">
            <v>瀬賀商店</v>
          </cell>
          <cell r="F84" t="str">
            <v>0254-52-2026</v>
          </cell>
          <cell r="H84">
            <v>2</v>
          </cell>
          <cell r="I84">
            <v>1</v>
          </cell>
          <cell r="V84">
            <v>1</v>
          </cell>
          <cell r="W84">
            <v>1</v>
          </cell>
          <cell r="AG84">
            <v>150</v>
          </cell>
        </row>
        <row r="85">
          <cell r="A85">
            <v>84</v>
          </cell>
          <cell r="B85" t="str">
            <v>958-0849</v>
          </cell>
          <cell r="C85" t="str">
            <v>村上市牧目1589-6</v>
          </cell>
          <cell r="D85" t="str">
            <v>みしなとそう</v>
          </cell>
          <cell r="E85" t="str">
            <v>三科塗装</v>
          </cell>
          <cell r="F85" t="str">
            <v>0254-56-6422</v>
          </cell>
          <cell r="H85">
            <v>2</v>
          </cell>
          <cell r="I85">
            <v>1</v>
          </cell>
          <cell r="X85">
            <v>1</v>
          </cell>
          <cell r="AG85">
            <v>199</v>
          </cell>
        </row>
        <row r="86">
          <cell r="A86">
            <v>85</v>
          </cell>
          <cell r="B86" t="str">
            <v>958-0854</v>
          </cell>
          <cell r="C86" t="str">
            <v>村上市田端町10-22瀬波ﾀｸｼ-2階</v>
          </cell>
          <cell r="D86" t="str">
            <v>がくや</v>
          </cell>
          <cell r="E86" t="str">
            <v>楽屋</v>
          </cell>
          <cell r="F86" t="str">
            <v>0254-53-1078</v>
          </cell>
          <cell r="H86">
            <v>2</v>
          </cell>
          <cell r="I86">
            <v>1</v>
          </cell>
          <cell r="V86">
            <v>1</v>
          </cell>
          <cell r="W86">
            <v>1</v>
          </cell>
          <cell r="AG86">
            <v>121</v>
          </cell>
        </row>
        <row r="87">
          <cell r="A87">
            <v>86</v>
          </cell>
          <cell r="B87" t="str">
            <v>958-0854</v>
          </cell>
          <cell r="C87" t="str">
            <v>村上市田端町3-41</v>
          </cell>
          <cell r="D87" t="str">
            <v>たうんほてるむらかみ</v>
          </cell>
          <cell r="E87" t="str">
            <v>㈱タウンホテル村上</v>
          </cell>
          <cell r="F87" t="str">
            <v>0254-52-2010</v>
          </cell>
          <cell r="H87">
            <v>2</v>
          </cell>
          <cell r="I87">
            <v>1</v>
          </cell>
          <cell r="T87">
            <v>2</v>
          </cell>
          <cell r="U87">
            <v>2</v>
          </cell>
          <cell r="V87">
            <v>2</v>
          </cell>
          <cell r="X87">
            <v>2</v>
          </cell>
          <cell r="AG87">
            <v>156</v>
          </cell>
        </row>
        <row r="88">
          <cell r="A88">
            <v>87</v>
          </cell>
          <cell r="B88" t="str">
            <v>958-0854</v>
          </cell>
          <cell r="C88" t="str">
            <v>村上市田端町6-37</v>
          </cell>
          <cell r="D88" t="str">
            <v>にいがたこうつうかんこうばす</v>
          </cell>
          <cell r="E88" t="str">
            <v>新潟交通観光バス㈱くれよん村上</v>
          </cell>
          <cell r="F88" t="str">
            <v>0254-53-7878</v>
          </cell>
          <cell r="H88">
            <v>2</v>
          </cell>
          <cell r="I88">
            <v>1</v>
          </cell>
          <cell r="X88">
            <v>1</v>
          </cell>
          <cell r="AG88">
            <v>168</v>
          </cell>
        </row>
        <row r="89">
          <cell r="A89">
            <v>88</v>
          </cell>
          <cell r="B89" t="str">
            <v>958-0854</v>
          </cell>
          <cell r="C89" t="str">
            <v>村上市田端町5-5</v>
          </cell>
          <cell r="D89" t="str">
            <v>にいがたふらわーじゃぱん</v>
          </cell>
          <cell r="E89" t="str">
            <v>㈱新潟フラワージャパン</v>
          </cell>
          <cell r="F89" t="str">
            <v>0254-52-4609</v>
          </cell>
          <cell r="H89">
            <v>2</v>
          </cell>
          <cell r="I89">
            <v>1</v>
          </cell>
          <cell r="X89">
            <v>2</v>
          </cell>
          <cell r="AG89">
            <v>169</v>
          </cell>
        </row>
        <row r="90">
          <cell r="A90">
            <v>89</v>
          </cell>
          <cell r="B90" t="str">
            <v>958-0854</v>
          </cell>
          <cell r="C90" t="str">
            <v>村上市若葉町2-18</v>
          </cell>
          <cell r="D90" t="str">
            <v>にのるみせらぴすとようせいすくーる</v>
          </cell>
          <cell r="E90" t="str">
            <v>二野ルミ　セラピスト養成スクール</v>
          </cell>
          <cell r="F90" t="str">
            <v>080-6585-4517</v>
          </cell>
          <cell r="H90">
            <v>2</v>
          </cell>
          <cell r="I90">
            <v>1</v>
          </cell>
          <cell r="X90">
            <v>1</v>
          </cell>
          <cell r="AG90">
            <v>174</v>
          </cell>
        </row>
        <row r="91">
          <cell r="A91">
            <v>90</v>
          </cell>
          <cell r="B91" t="str">
            <v>958-0854</v>
          </cell>
          <cell r="C91" t="str">
            <v>村上市田端町3-45</v>
          </cell>
          <cell r="D91" t="str">
            <v>ひがしにほんしすてむ</v>
          </cell>
          <cell r="E91" t="str">
            <v>㈱東日本システムズ</v>
          </cell>
          <cell r="H91">
            <v>2</v>
          </cell>
          <cell r="I91">
            <v>1</v>
          </cell>
          <cell r="W91">
            <v>1</v>
          </cell>
          <cell r="AG91">
            <v>180</v>
          </cell>
        </row>
        <row r="92">
          <cell r="A92">
            <v>91</v>
          </cell>
          <cell r="B92" t="str">
            <v>958-0854</v>
          </cell>
          <cell r="C92" t="str">
            <v>村上市田端町6-45</v>
          </cell>
          <cell r="D92" t="str">
            <v>むらかみしゆうびんきょく</v>
          </cell>
          <cell r="E92" t="str">
            <v>村上市内郵便局</v>
          </cell>
          <cell r="F92" t="str">
            <v>0254-53-2450</v>
          </cell>
          <cell r="H92">
            <v>2</v>
          </cell>
          <cell r="I92">
            <v>1</v>
          </cell>
          <cell r="T92">
            <v>1</v>
          </cell>
          <cell r="U92">
            <v>1</v>
          </cell>
          <cell r="AG92">
            <v>207</v>
          </cell>
        </row>
        <row r="93">
          <cell r="A93">
            <v>92</v>
          </cell>
          <cell r="B93" t="str">
            <v>958-0855</v>
          </cell>
          <cell r="C93" t="str">
            <v>村上市飯野西1-28</v>
          </cell>
          <cell r="D93" t="str">
            <v>こまざわびようしつ</v>
          </cell>
          <cell r="E93" t="str">
            <v>こまざわ美容室</v>
          </cell>
          <cell r="H93">
            <v>2</v>
          </cell>
          <cell r="I93">
            <v>1</v>
          </cell>
          <cell r="S93">
            <v>1</v>
          </cell>
          <cell r="AG93">
            <v>132</v>
          </cell>
        </row>
        <row r="94">
          <cell r="A94">
            <v>93</v>
          </cell>
          <cell r="B94" t="str">
            <v>958-0857</v>
          </cell>
          <cell r="C94" t="str">
            <v>村上市飯野2丁目4-13</v>
          </cell>
          <cell r="D94" t="str">
            <v>あさひごーない</v>
          </cell>
          <cell r="E94" t="str">
            <v>㈱アサヒゴーナイ</v>
          </cell>
          <cell r="F94" t="str">
            <v>0254-50-0571</v>
          </cell>
          <cell r="G94" t="str">
            <v>0254-50-0573</v>
          </cell>
          <cell r="H94">
            <v>2</v>
          </cell>
          <cell r="I94">
            <v>1</v>
          </cell>
          <cell r="R94">
            <v>1</v>
          </cell>
          <cell r="S94">
            <v>1</v>
          </cell>
          <cell r="AG94">
            <v>108</v>
          </cell>
        </row>
        <row r="95">
          <cell r="A95">
            <v>94</v>
          </cell>
          <cell r="B95" t="str">
            <v>958-0857</v>
          </cell>
          <cell r="C95" t="str">
            <v>村上市飯野3-11-61</v>
          </cell>
          <cell r="D95" t="str">
            <v>てるさぐるーぷ</v>
          </cell>
          <cell r="E95" t="str">
            <v>㈱テルサグループ</v>
          </cell>
          <cell r="F95" t="str">
            <v>0254-53-0688</v>
          </cell>
          <cell r="H95">
            <v>2</v>
          </cell>
          <cell r="I95">
            <v>1</v>
          </cell>
          <cell r="X95">
            <v>1</v>
          </cell>
          <cell r="AG95">
            <v>161</v>
          </cell>
        </row>
        <row r="96">
          <cell r="A96">
            <v>95</v>
          </cell>
          <cell r="B96" t="str">
            <v>958-0862</v>
          </cell>
          <cell r="C96" t="str">
            <v>村上市若葉町15-36</v>
          </cell>
          <cell r="D96" t="str">
            <v>ぱるすでんし</v>
          </cell>
          <cell r="E96" t="str">
            <v>パルス電子㈱</v>
          </cell>
          <cell r="F96" t="str">
            <v>0254-52-6950</v>
          </cell>
          <cell r="H96">
            <v>2</v>
          </cell>
          <cell r="I96">
            <v>1</v>
          </cell>
          <cell r="R96">
            <v>2</v>
          </cell>
          <cell r="T96">
            <v>2</v>
          </cell>
          <cell r="U96">
            <v>2</v>
          </cell>
          <cell r="AG96">
            <v>178</v>
          </cell>
        </row>
        <row r="97">
          <cell r="A97">
            <v>96</v>
          </cell>
          <cell r="B97" t="str">
            <v>958-0873</v>
          </cell>
          <cell r="C97" t="str">
            <v>村上市上片町2-36</v>
          </cell>
          <cell r="D97" t="str">
            <v>いちよさけてん</v>
          </cell>
          <cell r="E97" t="str">
            <v>一与酒店</v>
          </cell>
          <cell r="H97">
            <v>2</v>
          </cell>
          <cell r="I97">
            <v>1</v>
          </cell>
          <cell r="R97">
            <v>1</v>
          </cell>
          <cell r="AG97">
            <v>116</v>
          </cell>
        </row>
        <row r="98">
          <cell r="A98">
            <v>97</v>
          </cell>
          <cell r="B98" t="str">
            <v>958-0876</v>
          </cell>
          <cell r="C98" t="str">
            <v>村上市塩町9-36</v>
          </cell>
          <cell r="D98" t="str">
            <v>びようしつまき</v>
          </cell>
          <cell r="E98" t="str">
            <v>美容室マキ</v>
          </cell>
          <cell r="F98" t="str">
            <v>0254-53-4844</v>
          </cell>
          <cell r="G98" t="str">
            <v>0254-53-4844</v>
          </cell>
          <cell r="H98">
            <v>2</v>
          </cell>
          <cell r="I98">
            <v>1</v>
          </cell>
          <cell r="R98">
            <v>2</v>
          </cell>
          <cell r="AG98">
            <v>181</v>
          </cell>
        </row>
        <row r="99">
          <cell r="A99">
            <v>98</v>
          </cell>
          <cell r="B99" t="str">
            <v>959-3106</v>
          </cell>
          <cell r="C99" t="str">
            <v>村上市切田1042-2</v>
          </cell>
          <cell r="D99" t="str">
            <v>さとうしょうじ</v>
          </cell>
          <cell r="E99" t="str">
            <v>㈲佐藤商事</v>
          </cell>
          <cell r="H99">
            <v>2</v>
          </cell>
          <cell r="I99">
            <v>1</v>
          </cell>
          <cell r="T99">
            <v>1</v>
          </cell>
          <cell r="AG99">
            <v>137</v>
          </cell>
        </row>
        <row r="100">
          <cell r="A100">
            <v>99</v>
          </cell>
          <cell r="B100" t="str">
            <v>959-3122</v>
          </cell>
          <cell r="C100" t="str">
            <v>村上市大津543-3</v>
          </cell>
          <cell r="D100" t="str">
            <v>るりへあー</v>
          </cell>
          <cell r="E100" t="str">
            <v>ＬＵＬＩ　ＨＡＩＲ</v>
          </cell>
          <cell r="F100" t="str">
            <v>0254-62-6562</v>
          </cell>
          <cell r="G100" t="str">
            <v>0254-62-6562</v>
          </cell>
          <cell r="H100">
            <v>2</v>
          </cell>
          <cell r="I100">
            <v>1</v>
          </cell>
          <cell r="T100">
            <v>1</v>
          </cell>
          <cell r="AG100">
            <v>220</v>
          </cell>
        </row>
        <row r="101">
          <cell r="A101">
            <v>100</v>
          </cell>
          <cell r="B101" t="str">
            <v>959-3132</v>
          </cell>
          <cell r="C101" t="str">
            <v>村上市坂町2505-4</v>
          </cell>
          <cell r="D101" t="str">
            <v>いそべしょくどう</v>
          </cell>
          <cell r="E101" t="str">
            <v>いそべ食堂</v>
          </cell>
          <cell r="H101">
            <v>2</v>
          </cell>
          <cell r="I101">
            <v>1</v>
          </cell>
          <cell r="T101">
            <v>1</v>
          </cell>
          <cell r="AG101">
            <v>114</v>
          </cell>
        </row>
        <row r="102">
          <cell r="A102">
            <v>101</v>
          </cell>
          <cell r="B102" t="str">
            <v>959-3400</v>
          </cell>
          <cell r="C102" t="str">
            <v>村上市松喜和1581-3</v>
          </cell>
          <cell r="D102" t="str">
            <v>ちゃーしゅーや</v>
          </cell>
          <cell r="E102" t="str">
            <v>ちゃーしゅーや松澤</v>
          </cell>
          <cell r="H102">
            <v>2</v>
          </cell>
          <cell r="I102">
            <v>1</v>
          </cell>
          <cell r="W102">
            <v>1</v>
          </cell>
          <cell r="AG102">
            <v>160</v>
          </cell>
        </row>
        <row r="103">
          <cell r="A103">
            <v>102</v>
          </cell>
          <cell r="B103" t="str">
            <v>959-3403</v>
          </cell>
          <cell r="C103" t="str">
            <v>村上市上助渕919-4</v>
          </cell>
          <cell r="D103" t="str">
            <v>あさひほどう</v>
          </cell>
          <cell r="E103" t="str">
            <v>朝日鋪道㈱</v>
          </cell>
          <cell r="H103">
            <v>2</v>
          </cell>
          <cell r="I103">
            <v>1</v>
          </cell>
          <cell r="S103">
            <v>1</v>
          </cell>
          <cell r="T103">
            <v>1</v>
          </cell>
          <cell r="AG103">
            <v>109</v>
          </cell>
        </row>
        <row r="104">
          <cell r="A104">
            <v>103</v>
          </cell>
          <cell r="B104" t="str">
            <v>958-0821</v>
          </cell>
          <cell r="C104" t="str">
            <v>村上市山辺里233</v>
          </cell>
          <cell r="D104" t="str">
            <v>いよべばんきん</v>
          </cell>
          <cell r="E104" t="str">
            <v>㈲伊与部板金</v>
          </cell>
          <cell r="F104" t="str">
            <v>0254-52-6014</v>
          </cell>
          <cell r="G104" t="str">
            <v>0254-53-1914</v>
          </cell>
          <cell r="H104">
            <v>2</v>
          </cell>
          <cell r="I104">
            <v>2</v>
          </cell>
          <cell r="O104">
            <v>1</v>
          </cell>
          <cell r="P104">
            <v>1</v>
          </cell>
          <cell r="Q104">
            <v>1</v>
          </cell>
          <cell r="R104">
            <v>1</v>
          </cell>
          <cell r="S104">
            <v>1</v>
          </cell>
          <cell r="T104">
            <v>1</v>
          </cell>
          <cell r="U104">
            <v>2</v>
          </cell>
          <cell r="V104">
            <v>2</v>
          </cell>
          <cell r="W104">
            <v>1</v>
          </cell>
          <cell r="Z104">
            <v>48</v>
          </cell>
          <cell r="AD104">
            <v>1</v>
          </cell>
          <cell r="AE104">
            <v>3</v>
          </cell>
          <cell r="AG104">
            <v>41</v>
          </cell>
        </row>
        <row r="105">
          <cell r="A105">
            <v>104</v>
          </cell>
          <cell r="B105" t="str">
            <v>958-0834</v>
          </cell>
          <cell r="C105" t="str">
            <v>村上市新町7-20</v>
          </cell>
          <cell r="D105" t="str">
            <v>おおたけけんせつ</v>
          </cell>
          <cell r="E105" t="str">
            <v>㈱大竹建設</v>
          </cell>
          <cell r="F105" t="str">
            <v>0254-52-2363</v>
          </cell>
          <cell r="G105" t="str">
            <v>0254-53-6321</v>
          </cell>
          <cell r="H105">
            <v>2</v>
          </cell>
          <cell r="I105">
            <v>2</v>
          </cell>
          <cell r="O105">
            <v>1</v>
          </cell>
          <cell r="P105">
            <v>1</v>
          </cell>
          <cell r="Q105">
            <v>1</v>
          </cell>
          <cell r="Z105">
            <v>5</v>
          </cell>
          <cell r="AD105">
            <v>1</v>
          </cell>
          <cell r="AE105">
            <v>1</v>
          </cell>
          <cell r="AG105">
            <v>6</v>
          </cell>
        </row>
        <row r="106">
          <cell r="A106">
            <v>105</v>
          </cell>
          <cell r="B106" t="str">
            <v>958-0834</v>
          </cell>
          <cell r="C106" t="str">
            <v>村上市新町11-13</v>
          </cell>
          <cell r="D106" t="str">
            <v>ながとくしゅはん</v>
          </cell>
          <cell r="E106" t="str">
            <v>㈱永徳酒販</v>
          </cell>
          <cell r="F106" t="str">
            <v>0254-53-4461</v>
          </cell>
          <cell r="G106" t="str">
            <v>0254-53-4781</v>
          </cell>
          <cell r="H106">
            <v>2</v>
          </cell>
          <cell r="I106">
            <v>2</v>
          </cell>
          <cell r="O106">
            <v>1</v>
          </cell>
          <cell r="P106">
            <v>1</v>
          </cell>
          <cell r="Q106">
            <v>1</v>
          </cell>
          <cell r="R106">
            <v>1</v>
          </cell>
          <cell r="S106">
            <v>1</v>
          </cell>
          <cell r="V106">
            <v>1</v>
          </cell>
          <cell r="W106">
            <v>1</v>
          </cell>
          <cell r="X106">
            <v>1</v>
          </cell>
          <cell r="Z106">
            <v>29</v>
          </cell>
          <cell r="AD106">
            <v>1</v>
          </cell>
          <cell r="AE106">
            <v>1</v>
          </cell>
          <cell r="AG106">
            <v>74</v>
          </cell>
        </row>
        <row r="107">
          <cell r="A107">
            <v>106</v>
          </cell>
          <cell r="B107" t="str">
            <v>958-0834</v>
          </cell>
          <cell r="C107" t="str">
            <v>村上市新町12-26</v>
          </cell>
          <cell r="D107" t="str">
            <v>ときたとうき</v>
          </cell>
          <cell r="E107" t="str">
            <v>時田陶器㈱</v>
          </cell>
          <cell r="F107" t="str">
            <v>0254-53-3277</v>
          </cell>
          <cell r="G107" t="str">
            <v>0254-53-3001</v>
          </cell>
          <cell r="H107">
            <v>2</v>
          </cell>
          <cell r="I107">
            <v>2</v>
          </cell>
          <cell r="O107">
            <v>1</v>
          </cell>
          <cell r="P107">
            <v>1</v>
          </cell>
          <cell r="Q107">
            <v>1</v>
          </cell>
          <cell r="R107">
            <v>1</v>
          </cell>
          <cell r="S107">
            <v>1</v>
          </cell>
          <cell r="U107">
            <v>1</v>
          </cell>
          <cell r="V107">
            <v>1</v>
          </cell>
          <cell r="W107">
            <v>1</v>
          </cell>
          <cell r="X107">
            <v>1</v>
          </cell>
          <cell r="Z107">
            <v>78</v>
          </cell>
          <cell r="AD107">
            <v>1</v>
          </cell>
          <cell r="AE107">
            <v>3</v>
          </cell>
          <cell r="AG107">
            <v>72</v>
          </cell>
        </row>
        <row r="108">
          <cell r="A108">
            <v>107</v>
          </cell>
          <cell r="B108" t="str">
            <v>958-0841</v>
          </cell>
          <cell r="C108" t="str">
            <v>村上市小町1-8</v>
          </cell>
          <cell r="D108" t="str">
            <v>わらたけ</v>
          </cell>
          <cell r="E108" t="str">
            <v>㈱わら竹</v>
          </cell>
          <cell r="F108" t="str">
            <v>0254-52-5454</v>
          </cell>
          <cell r="G108" t="str">
            <v>0254-52-1525</v>
          </cell>
          <cell r="H108">
            <v>2</v>
          </cell>
          <cell r="I108">
            <v>2</v>
          </cell>
          <cell r="O108">
            <v>1</v>
          </cell>
          <cell r="P108">
            <v>1</v>
          </cell>
          <cell r="Q108">
            <v>1</v>
          </cell>
          <cell r="R108">
            <v>1</v>
          </cell>
          <cell r="S108">
            <v>1</v>
          </cell>
          <cell r="T108">
            <v>1</v>
          </cell>
          <cell r="U108">
            <v>1</v>
          </cell>
          <cell r="V108">
            <v>1</v>
          </cell>
          <cell r="X108">
            <v>2</v>
          </cell>
          <cell r="Z108">
            <v>43</v>
          </cell>
          <cell r="AD108">
            <v>1</v>
          </cell>
          <cell r="AE108">
            <v>1</v>
          </cell>
          <cell r="AG108">
            <v>33</v>
          </cell>
        </row>
        <row r="109">
          <cell r="A109">
            <v>108</v>
          </cell>
          <cell r="B109" t="str">
            <v>958-0845</v>
          </cell>
          <cell r="C109" t="str">
            <v>村上市細工町2-14</v>
          </cell>
          <cell r="D109" t="str">
            <v>ちどり</v>
          </cell>
          <cell r="E109" t="str">
            <v>㈲千渡里</v>
          </cell>
          <cell r="F109" t="str">
            <v>0254-53-6666</v>
          </cell>
          <cell r="G109" t="str">
            <v>0254-53-5768</v>
          </cell>
          <cell r="H109">
            <v>2</v>
          </cell>
          <cell r="I109">
            <v>2</v>
          </cell>
          <cell r="O109">
            <v>1</v>
          </cell>
          <cell r="P109">
            <v>1</v>
          </cell>
          <cell r="Q109">
            <v>1</v>
          </cell>
          <cell r="R109">
            <v>1</v>
          </cell>
          <cell r="S109">
            <v>1</v>
          </cell>
          <cell r="T109">
            <v>1</v>
          </cell>
          <cell r="U109">
            <v>1</v>
          </cell>
          <cell r="V109">
            <v>1</v>
          </cell>
          <cell r="X109">
            <v>1</v>
          </cell>
          <cell r="Z109">
            <v>25</v>
          </cell>
          <cell r="AD109">
            <v>1</v>
          </cell>
          <cell r="AE109">
            <v>1</v>
          </cell>
          <cell r="AG109">
            <v>70</v>
          </cell>
        </row>
        <row r="110">
          <cell r="A110">
            <v>109</v>
          </cell>
          <cell r="B110" t="str">
            <v>958-0848</v>
          </cell>
          <cell r="C110" t="str">
            <v>村上市小国町3-8</v>
          </cell>
          <cell r="D110" t="str">
            <v>ほんだでんきこうぎょうしょ</v>
          </cell>
          <cell r="E110" t="str">
            <v>㈲本田電機工業所</v>
          </cell>
          <cell r="F110" t="str">
            <v>0254-52-2775</v>
          </cell>
          <cell r="G110" t="str">
            <v>0254-52-2752</v>
          </cell>
          <cell r="H110">
            <v>2</v>
          </cell>
          <cell r="I110">
            <v>2</v>
          </cell>
          <cell r="O110">
            <v>1</v>
          </cell>
          <cell r="P110">
            <v>1</v>
          </cell>
          <cell r="Q110">
            <v>1</v>
          </cell>
          <cell r="R110">
            <v>1</v>
          </cell>
          <cell r="S110">
            <v>1</v>
          </cell>
          <cell r="T110">
            <v>1</v>
          </cell>
          <cell r="U110">
            <v>2</v>
          </cell>
          <cell r="V110">
            <v>1</v>
          </cell>
          <cell r="W110">
            <v>1</v>
          </cell>
          <cell r="X110">
            <v>2</v>
          </cell>
          <cell r="Z110">
            <v>86</v>
          </cell>
          <cell r="AD110">
            <v>1</v>
          </cell>
          <cell r="AE110">
            <v>3</v>
          </cell>
          <cell r="AG110">
            <v>83</v>
          </cell>
        </row>
        <row r="111">
          <cell r="A111">
            <v>110</v>
          </cell>
          <cell r="B111" t="str">
            <v>958-0853</v>
          </cell>
          <cell r="C111" t="str">
            <v>村上市山居町1-4-32</v>
          </cell>
          <cell r="D111" t="str">
            <v>みこし</v>
          </cell>
          <cell r="E111" t="str">
            <v>㈲美越</v>
          </cell>
          <cell r="F111" t="str">
            <v>0254-52-7177</v>
          </cell>
          <cell r="G111" t="str">
            <v>0254-53-4822</v>
          </cell>
          <cell r="H111">
            <v>2</v>
          </cell>
          <cell r="I111">
            <v>2</v>
          </cell>
          <cell r="O111">
            <v>1</v>
          </cell>
          <cell r="P111">
            <v>1</v>
          </cell>
          <cell r="Q111">
            <v>1</v>
          </cell>
          <cell r="R111">
            <v>1</v>
          </cell>
          <cell r="S111">
            <v>1</v>
          </cell>
          <cell r="T111">
            <v>1</v>
          </cell>
          <cell r="U111">
            <v>1</v>
          </cell>
          <cell r="V111">
            <v>1</v>
          </cell>
          <cell r="W111">
            <v>1</v>
          </cell>
          <cell r="X111">
            <v>1</v>
          </cell>
          <cell r="Z111">
            <v>38</v>
          </cell>
          <cell r="AD111">
            <v>1</v>
          </cell>
          <cell r="AE111">
            <v>1</v>
          </cell>
          <cell r="AG111">
            <v>29</v>
          </cell>
        </row>
        <row r="112">
          <cell r="A112">
            <v>111</v>
          </cell>
          <cell r="B112" t="str">
            <v>958-0853</v>
          </cell>
          <cell r="C112" t="str">
            <v>村上市山居町2-16-18</v>
          </cell>
          <cell r="D112" t="str">
            <v>たかはしがらす</v>
          </cell>
          <cell r="E112" t="str">
            <v>髙橋硝子㈲</v>
          </cell>
          <cell r="F112" t="str">
            <v>0254-52-5284</v>
          </cell>
          <cell r="G112" t="str">
            <v>0254-53-1801</v>
          </cell>
          <cell r="H112">
            <v>2</v>
          </cell>
          <cell r="I112">
            <v>2</v>
          </cell>
          <cell r="O112">
            <v>1</v>
          </cell>
          <cell r="P112">
            <v>1</v>
          </cell>
          <cell r="Q112">
            <v>1</v>
          </cell>
          <cell r="R112">
            <v>1</v>
          </cell>
          <cell r="S112">
            <v>1</v>
          </cell>
          <cell r="T112">
            <v>1</v>
          </cell>
          <cell r="U112">
            <v>2</v>
          </cell>
          <cell r="V112">
            <v>1</v>
          </cell>
          <cell r="Z112">
            <v>73</v>
          </cell>
          <cell r="AD112">
            <v>1</v>
          </cell>
          <cell r="AE112">
            <v>3</v>
          </cell>
          <cell r="AG112">
            <v>64</v>
          </cell>
        </row>
        <row r="113">
          <cell r="A113">
            <v>112</v>
          </cell>
          <cell r="B113" t="str">
            <v>958-0875</v>
          </cell>
          <cell r="C113" t="str">
            <v>村上市加賀町2-7</v>
          </cell>
          <cell r="D113" t="str">
            <v>しだはものてん</v>
          </cell>
          <cell r="E113" t="str">
            <v>㈲志田刃物店</v>
          </cell>
          <cell r="F113" t="str">
            <v>0254-52-3622</v>
          </cell>
          <cell r="G113" t="str">
            <v>0254-52-1695</v>
          </cell>
          <cell r="H113">
            <v>2</v>
          </cell>
          <cell r="I113">
            <v>2</v>
          </cell>
          <cell r="O113">
            <v>1</v>
          </cell>
          <cell r="P113">
            <v>1</v>
          </cell>
          <cell r="Q113">
            <v>1</v>
          </cell>
          <cell r="R113">
            <v>1</v>
          </cell>
          <cell r="S113">
            <v>1</v>
          </cell>
          <cell r="U113">
            <v>1</v>
          </cell>
          <cell r="W113">
            <v>1</v>
          </cell>
          <cell r="Z113">
            <v>17</v>
          </cell>
          <cell r="AD113">
            <v>1</v>
          </cell>
          <cell r="AE113">
            <v>1</v>
          </cell>
          <cell r="AG113">
            <v>16</v>
          </cell>
        </row>
        <row r="114">
          <cell r="A114">
            <v>113</v>
          </cell>
          <cell r="B114" t="str">
            <v>958-0041</v>
          </cell>
          <cell r="C114" t="str">
            <v>村上市岩船三日市７‐３３</v>
          </cell>
          <cell r="D114" t="str">
            <v>おおのけんちく</v>
          </cell>
          <cell r="E114" t="str">
            <v>㈲大野建築</v>
          </cell>
          <cell r="F114" t="str">
            <v>0254-56-7986</v>
          </cell>
          <cell r="G114" t="str">
            <v>0254-56-6336</v>
          </cell>
          <cell r="H114">
            <v>2</v>
          </cell>
          <cell r="I114">
            <v>2</v>
          </cell>
          <cell r="O114">
            <v>1</v>
          </cell>
          <cell r="P114">
            <v>1</v>
          </cell>
          <cell r="Z114">
            <v>6</v>
          </cell>
          <cell r="AD114">
            <v>1</v>
          </cell>
          <cell r="AE114">
            <v>1</v>
          </cell>
          <cell r="AG114">
            <v>7</v>
          </cell>
        </row>
        <row r="115">
          <cell r="A115">
            <v>114</v>
          </cell>
          <cell r="B115" t="str">
            <v>958-0876</v>
          </cell>
          <cell r="C115" t="str">
            <v>村上市塩町11－37</v>
          </cell>
          <cell r="D115" t="str">
            <v>まるきやしょうてん</v>
          </cell>
          <cell r="E115" t="str">
            <v>㈲丸木屋商店</v>
          </cell>
          <cell r="F115" t="str">
            <v>0254-52-4043</v>
          </cell>
          <cell r="G115" t="str">
            <v>0254-52-4290</v>
          </cell>
          <cell r="H115">
            <v>2</v>
          </cell>
          <cell r="I115">
            <v>2</v>
          </cell>
          <cell r="O115">
            <v>1</v>
          </cell>
          <cell r="P115">
            <v>1</v>
          </cell>
          <cell r="Z115">
            <v>35</v>
          </cell>
          <cell r="AD115">
            <v>1</v>
          </cell>
          <cell r="AE115">
            <v>1</v>
          </cell>
          <cell r="AG115">
            <v>86</v>
          </cell>
        </row>
        <row r="116">
          <cell r="A116">
            <v>115</v>
          </cell>
          <cell r="B116" t="str">
            <v>958-0051</v>
          </cell>
          <cell r="C116" t="str">
            <v>村上市岩船上町8-55</v>
          </cell>
          <cell r="D116" t="str">
            <v>たかさごや</v>
          </cell>
          <cell r="E116" t="str">
            <v>㈲高砂屋</v>
          </cell>
          <cell r="F116" t="str">
            <v>0254-56-7018</v>
          </cell>
          <cell r="G116" t="str">
            <v>0254-56-7157</v>
          </cell>
          <cell r="H116">
            <v>2</v>
          </cell>
          <cell r="I116">
            <v>2</v>
          </cell>
          <cell r="O116">
            <v>1</v>
          </cell>
          <cell r="Q116">
            <v>1</v>
          </cell>
          <cell r="R116">
            <v>2</v>
          </cell>
          <cell r="S116">
            <v>2</v>
          </cell>
          <cell r="U116">
            <v>2</v>
          </cell>
          <cell r="V116">
            <v>3</v>
          </cell>
          <cell r="W116">
            <v>2</v>
          </cell>
          <cell r="X116">
            <v>1</v>
          </cell>
          <cell r="Z116">
            <v>24</v>
          </cell>
          <cell r="AD116">
            <v>1</v>
          </cell>
          <cell r="AE116">
            <v>1</v>
          </cell>
          <cell r="AG116">
            <v>157</v>
          </cell>
        </row>
        <row r="117">
          <cell r="A117">
            <v>116</v>
          </cell>
          <cell r="B117" t="str">
            <v>958-0851</v>
          </cell>
          <cell r="C117" t="str">
            <v>村上市羽黒町1-13</v>
          </cell>
          <cell r="D117" t="str">
            <v>みやこくりーにんぐ</v>
          </cell>
          <cell r="E117" t="str">
            <v>みやこクリーニング</v>
          </cell>
          <cell r="F117" t="str">
            <v>0254-52-4911</v>
          </cell>
          <cell r="G117" t="str">
            <v>0254-52-4911</v>
          </cell>
          <cell r="H117">
            <v>2</v>
          </cell>
          <cell r="I117">
            <v>2</v>
          </cell>
          <cell r="O117">
            <v>1</v>
          </cell>
          <cell r="Q117">
            <v>1</v>
          </cell>
          <cell r="R117">
            <v>1</v>
          </cell>
          <cell r="S117">
            <v>1</v>
          </cell>
          <cell r="T117">
            <v>1</v>
          </cell>
          <cell r="U117">
            <v>1</v>
          </cell>
          <cell r="V117">
            <v>1</v>
          </cell>
          <cell r="W117">
            <v>1</v>
          </cell>
          <cell r="Z117">
            <v>39</v>
          </cell>
          <cell r="AD117">
            <v>1</v>
          </cell>
          <cell r="AE117">
            <v>1</v>
          </cell>
          <cell r="AG117">
            <v>201</v>
          </cell>
        </row>
        <row r="118">
          <cell r="A118">
            <v>117</v>
          </cell>
          <cell r="B118" t="str">
            <v>958-0873</v>
          </cell>
          <cell r="C118" t="str">
            <v>村上市上片町2-24</v>
          </cell>
          <cell r="D118" t="str">
            <v>こさかえん</v>
          </cell>
          <cell r="E118" t="str">
            <v>小坂園</v>
          </cell>
          <cell r="F118" t="str">
            <v>0254-52-2553</v>
          </cell>
          <cell r="G118" t="str">
            <v>0254-53-4948</v>
          </cell>
          <cell r="H118">
            <v>2</v>
          </cell>
          <cell r="I118">
            <v>2</v>
          </cell>
          <cell r="O118">
            <v>1</v>
          </cell>
          <cell r="Q118">
            <v>1</v>
          </cell>
          <cell r="R118">
            <v>1</v>
          </cell>
          <cell r="S118">
            <v>1</v>
          </cell>
          <cell r="W118">
            <v>1</v>
          </cell>
          <cell r="Z118">
            <v>14</v>
          </cell>
          <cell r="AD118">
            <v>1</v>
          </cell>
          <cell r="AE118">
            <v>1</v>
          </cell>
          <cell r="AG118">
            <v>130</v>
          </cell>
        </row>
        <row r="119">
          <cell r="A119">
            <v>118</v>
          </cell>
          <cell r="B119" t="str">
            <v>958-0044</v>
          </cell>
          <cell r="C119" t="str">
            <v>村上市岩船上大町3-25</v>
          </cell>
          <cell r="D119" t="str">
            <v>ほんまのりやふてん</v>
          </cell>
          <cell r="E119" t="str">
            <v>本間のりや麩店</v>
          </cell>
          <cell r="F119" t="str">
            <v>0254-56-7004</v>
          </cell>
          <cell r="G119" t="str">
            <v>0254-56-7013</v>
          </cell>
          <cell r="H119">
            <v>2</v>
          </cell>
          <cell r="I119">
            <v>2</v>
          </cell>
          <cell r="O119">
            <v>1</v>
          </cell>
          <cell r="T119">
            <v>1</v>
          </cell>
          <cell r="U119">
            <v>1</v>
          </cell>
          <cell r="V119">
            <v>1</v>
          </cell>
          <cell r="W119">
            <v>1</v>
          </cell>
          <cell r="X119">
            <v>1</v>
          </cell>
          <cell r="Z119">
            <v>34</v>
          </cell>
          <cell r="AD119">
            <v>1</v>
          </cell>
          <cell r="AE119">
            <v>1</v>
          </cell>
          <cell r="AG119">
            <v>190</v>
          </cell>
        </row>
        <row r="120">
          <cell r="A120">
            <v>119</v>
          </cell>
          <cell r="B120" t="str">
            <v>958-0044</v>
          </cell>
          <cell r="C120" t="str">
            <v>村上市若葉町5-9</v>
          </cell>
          <cell r="D120" t="str">
            <v>あまいじゅうせつ</v>
          </cell>
          <cell r="E120" t="str">
            <v>あまい住設</v>
          </cell>
          <cell r="F120" t="str">
            <v>0254-53-6605</v>
          </cell>
          <cell r="G120" t="str">
            <v>0254-53-6605</v>
          </cell>
          <cell r="H120">
            <v>2</v>
          </cell>
          <cell r="I120">
            <v>2</v>
          </cell>
          <cell r="O120">
            <v>2</v>
          </cell>
          <cell r="P120">
            <v>1</v>
          </cell>
          <cell r="Q120">
            <v>1</v>
          </cell>
          <cell r="R120">
            <v>1</v>
          </cell>
          <cell r="S120">
            <v>2</v>
          </cell>
          <cell r="T120">
            <v>1</v>
          </cell>
          <cell r="U120">
            <v>1</v>
          </cell>
          <cell r="V120">
            <v>1</v>
          </cell>
          <cell r="W120">
            <v>1</v>
          </cell>
          <cell r="Z120">
            <v>46</v>
          </cell>
          <cell r="AD120">
            <v>1</v>
          </cell>
          <cell r="AE120">
            <v>3</v>
          </cell>
          <cell r="AG120">
            <v>39</v>
          </cell>
        </row>
        <row r="121">
          <cell r="A121">
            <v>120</v>
          </cell>
          <cell r="B121" t="str">
            <v>958-0854</v>
          </cell>
          <cell r="C121" t="str">
            <v>村上市田端町9-23</v>
          </cell>
          <cell r="D121" t="str">
            <v>あじさく</v>
          </cell>
          <cell r="E121" t="str">
            <v>大衆割烹　味作</v>
          </cell>
          <cell r="F121" t="str">
            <v>0254-52-6230</v>
          </cell>
          <cell r="G121" t="str">
            <v>0254-52-3728</v>
          </cell>
          <cell r="H121">
            <v>2</v>
          </cell>
          <cell r="I121">
            <v>2</v>
          </cell>
          <cell r="O121">
            <v>2</v>
          </cell>
          <cell r="P121">
            <v>2</v>
          </cell>
          <cell r="Q121">
            <v>1</v>
          </cell>
          <cell r="R121">
            <v>1</v>
          </cell>
          <cell r="S121">
            <v>1</v>
          </cell>
          <cell r="T121">
            <v>1</v>
          </cell>
          <cell r="U121">
            <v>1</v>
          </cell>
          <cell r="V121">
            <v>1</v>
          </cell>
          <cell r="X121">
            <v>1</v>
          </cell>
          <cell r="Z121">
            <v>3</v>
          </cell>
          <cell r="AD121">
            <v>1</v>
          </cell>
          <cell r="AE121">
            <v>1</v>
          </cell>
          <cell r="AG121">
            <v>36</v>
          </cell>
        </row>
        <row r="122">
          <cell r="A122">
            <v>121</v>
          </cell>
          <cell r="B122" t="str">
            <v>958-0854</v>
          </cell>
          <cell r="C122" t="str">
            <v>村上市田端町10-15</v>
          </cell>
          <cell r="D122" t="str">
            <v>おうぎやりょかん</v>
          </cell>
          <cell r="E122" t="str">
            <v>㈲扇屋旅館</v>
          </cell>
          <cell r="F122" t="str">
            <v>0254-53-2167</v>
          </cell>
          <cell r="G122" t="str">
            <v>0254-53-2168</v>
          </cell>
          <cell r="H122">
            <v>2</v>
          </cell>
          <cell r="I122">
            <v>2</v>
          </cell>
          <cell r="O122">
            <v>2</v>
          </cell>
          <cell r="P122">
            <v>2</v>
          </cell>
          <cell r="Q122">
            <v>2</v>
          </cell>
          <cell r="R122">
            <v>2</v>
          </cell>
          <cell r="S122">
            <v>2</v>
          </cell>
          <cell r="T122">
            <v>1</v>
          </cell>
          <cell r="U122">
            <v>2</v>
          </cell>
          <cell r="V122">
            <v>1</v>
          </cell>
          <cell r="Z122">
            <v>53</v>
          </cell>
          <cell r="AD122">
            <v>1</v>
          </cell>
          <cell r="AE122">
            <v>3</v>
          </cell>
          <cell r="AG122">
            <v>47</v>
          </cell>
        </row>
        <row r="123">
          <cell r="A123">
            <v>122</v>
          </cell>
          <cell r="B123" t="str">
            <v>958-0872</v>
          </cell>
          <cell r="C123" t="str">
            <v>村上市片町6-12</v>
          </cell>
          <cell r="D123" t="str">
            <v>なりたや</v>
          </cell>
          <cell r="E123" t="str">
            <v>成田屋</v>
          </cell>
          <cell r="F123" t="str">
            <v>0254-52-2275</v>
          </cell>
          <cell r="G123" t="str">
            <v>0254-52-2275</v>
          </cell>
          <cell r="H123">
            <v>2</v>
          </cell>
          <cell r="I123">
            <v>2</v>
          </cell>
          <cell r="O123">
            <v>2</v>
          </cell>
          <cell r="P123">
            <v>2</v>
          </cell>
          <cell r="Q123">
            <v>2</v>
          </cell>
          <cell r="R123">
            <v>2</v>
          </cell>
          <cell r="S123">
            <v>2</v>
          </cell>
          <cell r="U123">
            <v>2</v>
          </cell>
          <cell r="V123">
            <v>2</v>
          </cell>
          <cell r="W123">
            <v>1</v>
          </cell>
          <cell r="X123">
            <v>1</v>
          </cell>
          <cell r="Z123">
            <v>32</v>
          </cell>
          <cell r="AD123">
            <v>1</v>
          </cell>
          <cell r="AE123">
            <v>1</v>
          </cell>
          <cell r="AG123">
            <v>76</v>
          </cell>
        </row>
        <row r="124">
          <cell r="A124">
            <v>123</v>
          </cell>
          <cell r="B124" t="str">
            <v>958-0031</v>
          </cell>
          <cell r="C124" t="str">
            <v>村上市学校町2-7</v>
          </cell>
          <cell r="D124" t="str">
            <v>いとうこうぎょう</v>
          </cell>
          <cell r="E124" t="str">
            <v>イトウ工業</v>
          </cell>
          <cell r="H124">
            <v>2</v>
          </cell>
          <cell r="I124">
            <v>2</v>
          </cell>
          <cell r="P124">
            <v>1</v>
          </cell>
          <cell r="Q124">
            <v>1</v>
          </cell>
          <cell r="W124">
            <v>1</v>
          </cell>
          <cell r="AG124">
            <v>2</v>
          </cell>
        </row>
        <row r="125">
          <cell r="A125">
            <v>124</v>
          </cell>
          <cell r="B125" t="str">
            <v>958-0032</v>
          </cell>
          <cell r="C125" t="str">
            <v>村上市松原町2-2-18</v>
          </cell>
          <cell r="D125" t="str">
            <v>こすぎけんそう</v>
          </cell>
          <cell r="E125" t="str">
            <v>コスギ建装</v>
          </cell>
          <cell r="F125" t="str">
            <v>0254-52-5265</v>
          </cell>
          <cell r="H125">
            <v>2</v>
          </cell>
          <cell r="I125">
            <v>2</v>
          </cell>
          <cell r="Q125">
            <v>1</v>
          </cell>
          <cell r="R125">
            <v>1</v>
          </cell>
          <cell r="S125">
            <v>1</v>
          </cell>
          <cell r="V125">
            <v>1</v>
          </cell>
          <cell r="W125">
            <v>2</v>
          </cell>
          <cell r="AG125">
            <v>131</v>
          </cell>
        </row>
        <row r="126">
          <cell r="A126">
            <v>125</v>
          </cell>
          <cell r="B126" t="str">
            <v>958-0848</v>
          </cell>
          <cell r="C126" t="str">
            <v>村上市小国町3-11</v>
          </cell>
          <cell r="D126" t="str">
            <v>そうごうしょくひんさいとう</v>
          </cell>
          <cell r="E126" t="str">
            <v>㈱総合食品さいとう</v>
          </cell>
          <cell r="H126">
            <v>2</v>
          </cell>
          <cell r="I126">
            <v>2</v>
          </cell>
          <cell r="Q126">
            <v>1</v>
          </cell>
          <cell r="U126">
            <v>1</v>
          </cell>
          <cell r="V126">
            <v>1</v>
          </cell>
          <cell r="W126">
            <v>1</v>
          </cell>
          <cell r="AG126">
            <v>153</v>
          </cell>
        </row>
        <row r="127">
          <cell r="A127">
            <v>126</v>
          </cell>
          <cell r="B127" t="str">
            <v>958-0852</v>
          </cell>
          <cell r="C127" t="str">
            <v>村上市南町2-12-17</v>
          </cell>
          <cell r="D127" t="str">
            <v>ほんまけんぎょう</v>
          </cell>
          <cell r="E127" t="str">
            <v>㈲本間建業</v>
          </cell>
          <cell r="H127">
            <v>2</v>
          </cell>
          <cell r="I127">
            <v>2</v>
          </cell>
          <cell r="Q127">
            <v>1</v>
          </cell>
          <cell r="AG127">
            <v>189</v>
          </cell>
        </row>
        <row r="128">
          <cell r="A128">
            <v>127</v>
          </cell>
          <cell r="B128" t="str">
            <v>958-0873</v>
          </cell>
          <cell r="C128" t="str">
            <v>村上市下相川948</v>
          </cell>
          <cell r="D128" t="str">
            <v>えんどうこうぎょう</v>
          </cell>
          <cell r="E128" t="str">
            <v>㈱遠藤工業</v>
          </cell>
          <cell r="F128" t="str">
            <v>0254-53-2806</v>
          </cell>
          <cell r="H128">
            <v>2</v>
          </cell>
          <cell r="I128">
            <v>2</v>
          </cell>
          <cell r="Q128">
            <v>1</v>
          </cell>
          <cell r="R128">
            <v>1</v>
          </cell>
          <cell r="S128">
            <v>1</v>
          </cell>
          <cell r="T128">
            <v>1</v>
          </cell>
          <cell r="U128">
            <v>1</v>
          </cell>
          <cell r="V128">
            <v>3</v>
          </cell>
          <cell r="W128">
            <v>2</v>
          </cell>
          <cell r="AG128">
            <v>119</v>
          </cell>
        </row>
        <row r="129">
          <cell r="A129">
            <v>128</v>
          </cell>
          <cell r="B129" t="str">
            <v>958-0032</v>
          </cell>
          <cell r="C129" t="str">
            <v>村上市松原町3-8-22</v>
          </cell>
          <cell r="D129" t="str">
            <v>ふじいかんばん</v>
          </cell>
          <cell r="E129" t="str">
            <v>藤井看板</v>
          </cell>
          <cell r="F129" t="str">
            <v>0254-53-1920</v>
          </cell>
          <cell r="H129">
            <v>2</v>
          </cell>
          <cell r="I129">
            <v>2</v>
          </cell>
          <cell r="U129">
            <v>1</v>
          </cell>
          <cell r="V129">
            <v>1</v>
          </cell>
          <cell r="W129">
            <v>1</v>
          </cell>
          <cell r="X129">
            <v>1</v>
          </cell>
          <cell r="AG129">
            <v>182</v>
          </cell>
        </row>
        <row r="130">
          <cell r="A130">
            <v>129</v>
          </cell>
          <cell r="B130" t="str">
            <v>958-0034</v>
          </cell>
          <cell r="C130" t="str">
            <v>村上市松山235</v>
          </cell>
          <cell r="D130" t="str">
            <v>むらかみかんこう</v>
          </cell>
          <cell r="E130" t="str">
            <v>村上自動車㈱</v>
          </cell>
          <cell r="F130" t="str">
            <v>0254-52-6350</v>
          </cell>
          <cell r="H130">
            <v>2</v>
          </cell>
          <cell r="I130">
            <v>2</v>
          </cell>
          <cell r="R130">
            <v>1</v>
          </cell>
          <cell r="T130">
            <v>2</v>
          </cell>
          <cell r="W130">
            <v>2</v>
          </cell>
          <cell r="AG130">
            <v>204</v>
          </cell>
        </row>
        <row r="131">
          <cell r="A131">
            <v>130</v>
          </cell>
          <cell r="B131" t="str">
            <v>958-0051</v>
          </cell>
          <cell r="C131" t="str">
            <v>村上市岩船上町2-5</v>
          </cell>
          <cell r="D131" t="str">
            <v>あらちゅう</v>
          </cell>
          <cell r="E131" t="str">
            <v>㈲荒忠</v>
          </cell>
          <cell r="F131" t="str">
            <v>0254-56-7015</v>
          </cell>
          <cell r="H131">
            <v>2</v>
          </cell>
          <cell r="I131">
            <v>2</v>
          </cell>
          <cell r="AG131">
            <v>111</v>
          </cell>
        </row>
        <row r="132">
          <cell r="A132">
            <v>131</v>
          </cell>
          <cell r="B132" t="str">
            <v>958-0051</v>
          </cell>
          <cell r="C132" t="str">
            <v>村上市岩船上町6-19</v>
          </cell>
          <cell r="D132" t="str">
            <v>はらたじへいしょうてん</v>
          </cell>
          <cell r="E132" t="str">
            <v>原太次平商店</v>
          </cell>
          <cell r="F132" t="str">
            <v>0254-56-7141</v>
          </cell>
          <cell r="H132">
            <v>2</v>
          </cell>
          <cell r="I132">
            <v>2</v>
          </cell>
          <cell r="X132">
            <v>1</v>
          </cell>
          <cell r="AG132">
            <v>177</v>
          </cell>
        </row>
        <row r="133">
          <cell r="A133">
            <v>132</v>
          </cell>
          <cell r="B133" t="str">
            <v>958-0821</v>
          </cell>
          <cell r="C133" t="str">
            <v>村上市山辺里444-4</v>
          </cell>
          <cell r="D133" t="str">
            <v>さわどさけてん</v>
          </cell>
          <cell r="E133" t="str">
            <v>㈲さわど酒店</v>
          </cell>
          <cell r="H133">
            <v>2</v>
          </cell>
          <cell r="I133">
            <v>2</v>
          </cell>
          <cell r="U133">
            <v>1</v>
          </cell>
          <cell r="V133">
            <v>1</v>
          </cell>
          <cell r="AG133">
            <v>138</v>
          </cell>
        </row>
        <row r="134">
          <cell r="A134">
            <v>133</v>
          </cell>
          <cell r="B134" t="str">
            <v>958-0823</v>
          </cell>
          <cell r="C134" t="str">
            <v>村上市仲間町491-32</v>
          </cell>
          <cell r="D134" t="str">
            <v>むらかみいんさつ</v>
          </cell>
          <cell r="E134" t="str">
            <v>村上印刷㈱</v>
          </cell>
          <cell r="H134">
            <v>2</v>
          </cell>
          <cell r="I134">
            <v>2</v>
          </cell>
          <cell r="S134">
            <v>1</v>
          </cell>
          <cell r="AG134">
            <v>202</v>
          </cell>
        </row>
        <row r="135">
          <cell r="A135">
            <v>134</v>
          </cell>
          <cell r="B135" t="str">
            <v>958-0824</v>
          </cell>
          <cell r="C135" t="str">
            <v>村上市本町田口992</v>
          </cell>
          <cell r="D135" t="str">
            <v>むらかみじどうしゃせいび</v>
          </cell>
          <cell r="E135" t="str">
            <v>村上自動車整備㈱</v>
          </cell>
          <cell r="H135">
            <v>2</v>
          </cell>
          <cell r="I135">
            <v>2</v>
          </cell>
          <cell r="U135">
            <v>1</v>
          </cell>
          <cell r="AG135">
            <v>206</v>
          </cell>
        </row>
        <row r="136">
          <cell r="A136">
            <v>135</v>
          </cell>
          <cell r="B136" t="str">
            <v>958-0837</v>
          </cell>
          <cell r="C136" t="str">
            <v>村上市三之町7-75</v>
          </cell>
          <cell r="D136" t="str">
            <v>じぇーぷらん</v>
          </cell>
          <cell r="E136" t="str">
            <v>Ｊ－ＰＬＡＮ</v>
          </cell>
          <cell r="H136">
            <v>2</v>
          </cell>
          <cell r="I136">
            <v>2</v>
          </cell>
          <cell r="V136">
            <v>1</v>
          </cell>
          <cell r="W136">
            <v>1</v>
          </cell>
          <cell r="AG136">
            <v>139</v>
          </cell>
        </row>
        <row r="137">
          <cell r="A137">
            <v>136</v>
          </cell>
          <cell r="B137" t="str">
            <v>958-0848</v>
          </cell>
          <cell r="C137" t="str">
            <v>村上市小国町4-19</v>
          </cell>
          <cell r="D137" t="str">
            <v>てんやみそじょうゆてん</v>
          </cell>
          <cell r="E137" t="str">
            <v>てんや味噌醤油店</v>
          </cell>
          <cell r="H137">
            <v>2</v>
          </cell>
          <cell r="I137">
            <v>2</v>
          </cell>
          <cell r="R137">
            <v>1</v>
          </cell>
          <cell r="U137">
            <v>1</v>
          </cell>
          <cell r="AG137">
            <v>162</v>
          </cell>
        </row>
        <row r="138">
          <cell r="A138">
            <v>137</v>
          </cell>
          <cell r="B138" t="str">
            <v>958-0848</v>
          </cell>
          <cell r="C138" t="str">
            <v>村上市小国町2-10</v>
          </cell>
          <cell r="D138" t="str">
            <v>やまだやしょうてん</v>
          </cell>
          <cell r="E138" t="str">
            <v>㈲やまだや商店</v>
          </cell>
          <cell r="H138">
            <v>2</v>
          </cell>
          <cell r="I138">
            <v>2</v>
          </cell>
          <cell r="S138">
            <v>1</v>
          </cell>
          <cell r="W138">
            <v>1</v>
          </cell>
          <cell r="AG138">
            <v>214</v>
          </cell>
        </row>
        <row r="139">
          <cell r="A139">
            <v>138</v>
          </cell>
          <cell r="B139" t="str">
            <v>958-0849</v>
          </cell>
          <cell r="C139" t="str">
            <v>村上市寺町4-20</v>
          </cell>
          <cell r="D139" t="str">
            <v>にくのほんま</v>
          </cell>
          <cell r="E139" t="str">
            <v>肉のほんま</v>
          </cell>
          <cell r="F139" t="str">
            <v>0254-52-2693</v>
          </cell>
          <cell r="H139">
            <v>2</v>
          </cell>
          <cell r="I139">
            <v>2</v>
          </cell>
          <cell r="W139">
            <v>1</v>
          </cell>
          <cell r="X139">
            <v>1</v>
          </cell>
          <cell r="AG139">
            <v>172</v>
          </cell>
        </row>
        <row r="140">
          <cell r="A140">
            <v>139</v>
          </cell>
          <cell r="B140" t="str">
            <v>958-0849</v>
          </cell>
          <cell r="C140" t="str">
            <v>村上市寺町4-18</v>
          </cell>
          <cell r="D140" t="str">
            <v>よしげん</v>
          </cell>
          <cell r="E140" t="str">
            <v>㈲吉源</v>
          </cell>
          <cell r="F140" t="str">
            <v>0254-52--2155</v>
          </cell>
          <cell r="H140">
            <v>2</v>
          </cell>
          <cell r="I140">
            <v>2</v>
          </cell>
          <cell r="AG140">
            <v>216</v>
          </cell>
        </row>
        <row r="141">
          <cell r="A141">
            <v>140</v>
          </cell>
          <cell r="B141" t="str">
            <v>958-0852</v>
          </cell>
          <cell r="C141" t="str">
            <v>村上市南町2-5-25</v>
          </cell>
          <cell r="D141" t="str">
            <v>よしむらでんこう</v>
          </cell>
          <cell r="E141" t="str">
            <v>㈱吉村電工</v>
          </cell>
          <cell r="F141" t="str">
            <v>0254-52-3213</v>
          </cell>
          <cell r="H141">
            <v>2</v>
          </cell>
          <cell r="I141">
            <v>2</v>
          </cell>
          <cell r="R141">
            <v>1</v>
          </cell>
          <cell r="S141">
            <v>1</v>
          </cell>
          <cell r="T141">
            <v>1</v>
          </cell>
          <cell r="U141">
            <v>1</v>
          </cell>
          <cell r="V141">
            <v>1</v>
          </cell>
          <cell r="W141">
            <v>1</v>
          </cell>
          <cell r="X141">
            <v>1</v>
          </cell>
          <cell r="AG141">
            <v>217</v>
          </cell>
        </row>
        <row r="142">
          <cell r="A142">
            <v>141</v>
          </cell>
          <cell r="B142" t="str">
            <v>958-0853</v>
          </cell>
          <cell r="C142" t="str">
            <v>村上市山居町1-4-31</v>
          </cell>
          <cell r="D142" t="str">
            <v>せんけい</v>
          </cell>
          <cell r="E142" t="str">
            <v>㈱千経</v>
          </cell>
          <cell r="F142" t="str">
            <v>0254-52-2475</v>
          </cell>
          <cell r="H142">
            <v>2</v>
          </cell>
          <cell r="I142">
            <v>2</v>
          </cell>
          <cell r="T142">
            <v>1</v>
          </cell>
          <cell r="U142">
            <v>1</v>
          </cell>
          <cell r="V142">
            <v>1</v>
          </cell>
          <cell r="AG142">
            <v>152</v>
          </cell>
        </row>
        <row r="143">
          <cell r="A143">
            <v>142</v>
          </cell>
          <cell r="B143" t="str">
            <v>958-0853</v>
          </cell>
          <cell r="C143" t="str">
            <v>村上市山居町2-4-14</v>
          </cell>
          <cell r="D143" t="str">
            <v>まごころ</v>
          </cell>
          <cell r="E143" t="str">
            <v>美食亭　まごころ</v>
          </cell>
          <cell r="F143" t="str">
            <v>0254-53-7030</v>
          </cell>
          <cell r="H143">
            <v>2</v>
          </cell>
          <cell r="I143">
            <v>2</v>
          </cell>
          <cell r="AG143">
            <v>191</v>
          </cell>
        </row>
        <row r="144">
          <cell r="A144">
            <v>143</v>
          </cell>
          <cell r="B144" t="str">
            <v>958-0864</v>
          </cell>
          <cell r="C144" t="str">
            <v>村上市肴町14-18</v>
          </cell>
          <cell r="D144" t="str">
            <v>だいいちせいめい</v>
          </cell>
          <cell r="E144" t="str">
            <v>第一生命保険㈱新潟支社村上営業オフィス</v>
          </cell>
          <cell r="H144">
            <v>2</v>
          </cell>
          <cell r="I144">
            <v>2</v>
          </cell>
          <cell r="U144">
            <v>0</v>
          </cell>
          <cell r="AG144">
            <v>154</v>
          </cell>
        </row>
        <row r="145">
          <cell r="A145">
            <v>144</v>
          </cell>
          <cell r="B145" t="str">
            <v>958-0864</v>
          </cell>
          <cell r="C145" t="str">
            <v>村上市肴町14-18</v>
          </cell>
          <cell r="D145" t="str">
            <v>だいいちせいめいむらかみだ</v>
          </cell>
          <cell r="E145" t="str">
            <v>第一生命保険(相)新潟支社村上支部</v>
          </cell>
          <cell r="F145" t="str">
            <v>0254-52-1625</v>
          </cell>
          <cell r="H145">
            <v>2</v>
          </cell>
          <cell r="I145">
            <v>2</v>
          </cell>
          <cell r="W145">
            <v>1</v>
          </cell>
          <cell r="AG145">
            <v>155</v>
          </cell>
        </row>
        <row r="146">
          <cell r="A146">
            <v>145</v>
          </cell>
          <cell r="B146" t="str">
            <v>958-0864</v>
          </cell>
          <cell r="C146" t="str">
            <v>村上市肴町13-1</v>
          </cell>
          <cell r="D146" t="str">
            <v>どいびようしつ</v>
          </cell>
          <cell r="E146" t="str">
            <v>土井美容室</v>
          </cell>
          <cell r="H146">
            <v>2</v>
          </cell>
          <cell r="I146">
            <v>2</v>
          </cell>
          <cell r="T146">
            <v>1</v>
          </cell>
          <cell r="V146">
            <v>1</v>
          </cell>
          <cell r="AG146">
            <v>163</v>
          </cell>
        </row>
        <row r="147">
          <cell r="A147">
            <v>146</v>
          </cell>
          <cell r="B147" t="str">
            <v>958-0871</v>
          </cell>
          <cell r="C147" t="str">
            <v>村上市久保多町5-2</v>
          </cell>
          <cell r="D147" t="str">
            <v>ふなやまけんちく</v>
          </cell>
          <cell r="E147" t="str">
            <v>船山建築</v>
          </cell>
          <cell r="H147">
            <v>2</v>
          </cell>
          <cell r="I147">
            <v>2</v>
          </cell>
          <cell r="S147">
            <v>1</v>
          </cell>
          <cell r="U147">
            <v>1</v>
          </cell>
          <cell r="W147">
            <v>1</v>
          </cell>
          <cell r="AG147">
            <v>185</v>
          </cell>
        </row>
        <row r="148">
          <cell r="A148">
            <v>147</v>
          </cell>
          <cell r="B148" t="str">
            <v>958-0874</v>
          </cell>
          <cell r="C148" t="str">
            <v>村上市庄内町1-22</v>
          </cell>
          <cell r="D148" t="str">
            <v>こんそうそめものてん</v>
          </cell>
          <cell r="E148" t="str">
            <v>紺惣染物店</v>
          </cell>
          <cell r="F148" t="str">
            <v>0254-52-2522</v>
          </cell>
          <cell r="H148">
            <v>2</v>
          </cell>
          <cell r="I148">
            <v>2</v>
          </cell>
          <cell r="U148">
            <v>1</v>
          </cell>
          <cell r="V148">
            <v>1</v>
          </cell>
          <cell r="W148">
            <v>1</v>
          </cell>
          <cell r="AG148">
            <v>133</v>
          </cell>
        </row>
        <row r="149">
          <cell r="A149">
            <v>148</v>
          </cell>
          <cell r="B149" t="str">
            <v>959-0836</v>
          </cell>
          <cell r="C149" t="str">
            <v>村上市羽黒口10-31</v>
          </cell>
          <cell r="D149" t="str">
            <v>すずきかいけいじむしょ</v>
          </cell>
          <cell r="E149" t="str">
            <v>公認会計士鈴木信嘉事務所</v>
          </cell>
          <cell r="F149" t="str">
            <v>0254-52-3326</v>
          </cell>
          <cell r="H149">
            <v>2</v>
          </cell>
          <cell r="I149">
            <v>2</v>
          </cell>
          <cell r="R149">
            <v>1</v>
          </cell>
          <cell r="V149">
            <v>1</v>
          </cell>
          <cell r="W149">
            <v>1</v>
          </cell>
          <cell r="AG149">
            <v>146</v>
          </cell>
        </row>
        <row r="150">
          <cell r="A150">
            <v>149</v>
          </cell>
          <cell r="B150" t="str">
            <v>958-0037</v>
          </cell>
          <cell r="C150" t="str">
            <v>村上市瀬波温泉2-10-24</v>
          </cell>
          <cell r="D150" t="str">
            <v>たいかんそう</v>
          </cell>
          <cell r="E150" t="str">
            <v>㈱大観荘</v>
          </cell>
          <cell r="F150" t="str">
            <v>0254-53-2131</v>
          </cell>
          <cell r="G150" t="str">
            <v>0254-53-2768</v>
          </cell>
          <cell r="H150">
            <v>2</v>
          </cell>
          <cell r="I150">
            <v>3</v>
          </cell>
          <cell r="O150">
            <v>0</v>
          </cell>
          <cell r="P150">
            <v>2</v>
          </cell>
          <cell r="Q150">
            <v>0</v>
          </cell>
          <cell r="R150">
            <v>2</v>
          </cell>
          <cell r="S150">
            <v>2</v>
          </cell>
          <cell r="T150">
            <v>2</v>
          </cell>
          <cell r="U150">
            <v>2</v>
          </cell>
          <cell r="V150">
            <v>2</v>
          </cell>
          <cell r="W150">
            <v>2</v>
          </cell>
          <cell r="Z150">
            <v>150</v>
          </cell>
          <cell r="AG150">
            <v>61</v>
          </cell>
        </row>
        <row r="151">
          <cell r="A151">
            <v>150</v>
          </cell>
          <cell r="B151" t="str">
            <v>958-0857</v>
          </cell>
          <cell r="C151" t="str">
            <v>村上市飯野1-4-31</v>
          </cell>
          <cell r="D151" t="str">
            <v>たいようしゅぞう</v>
          </cell>
          <cell r="E151" t="str">
            <v>大洋酒造㈱</v>
          </cell>
          <cell r="F151" t="str">
            <v>0254-53-3145</v>
          </cell>
          <cell r="G151" t="str">
            <v>0254-53-0169</v>
          </cell>
          <cell r="H151">
            <v>2</v>
          </cell>
          <cell r="I151">
            <v>3</v>
          </cell>
          <cell r="O151">
            <v>0</v>
          </cell>
          <cell r="P151">
            <v>2</v>
          </cell>
          <cell r="Q151">
            <v>2</v>
          </cell>
          <cell r="R151">
            <v>2</v>
          </cell>
          <cell r="S151">
            <v>2</v>
          </cell>
          <cell r="T151">
            <v>2</v>
          </cell>
          <cell r="U151">
            <v>2</v>
          </cell>
          <cell r="V151">
            <v>2</v>
          </cell>
          <cell r="W151">
            <v>1</v>
          </cell>
          <cell r="X151">
            <v>1</v>
          </cell>
          <cell r="Z151">
            <v>150</v>
          </cell>
          <cell r="AG151">
            <v>94</v>
          </cell>
        </row>
        <row r="152">
          <cell r="A152">
            <v>151</v>
          </cell>
          <cell r="B152" t="str">
            <v>958-0873</v>
          </cell>
          <cell r="C152" t="str">
            <v>村上市上片町5-15</v>
          </cell>
          <cell r="D152" t="str">
            <v>みやおしゅぞう</v>
          </cell>
          <cell r="E152" t="str">
            <v>宮尾酒造㈱</v>
          </cell>
          <cell r="F152" t="str">
            <v>0254-52-5181</v>
          </cell>
          <cell r="G152" t="str">
            <v>0254-53-1433</v>
          </cell>
          <cell r="H152">
            <v>2</v>
          </cell>
          <cell r="I152">
            <v>3</v>
          </cell>
          <cell r="O152">
            <v>0</v>
          </cell>
          <cell r="P152">
            <v>2</v>
          </cell>
          <cell r="Q152">
            <v>2</v>
          </cell>
          <cell r="R152">
            <v>2</v>
          </cell>
          <cell r="S152">
            <v>2</v>
          </cell>
          <cell r="T152">
            <v>2</v>
          </cell>
          <cell r="U152">
            <v>2</v>
          </cell>
          <cell r="V152">
            <v>2</v>
          </cell>
          <cell r="W152">
            <v>2</v>
          </cell>
          <cell r="X152">
            <v>1</v>
          </cell>
          <cell r="Z152">
            <v>150</v>
          </cell>
          <cell r="AG152">
            <v>95</v>
          </cell>
        </row>
        <row r="153">
          <cell r="A153">
            <v>152</v>
          </cell>
          <cell r="B153" t="str">
            <v>958-0051</v>
          </cell>
          <cell r="C153" t="str">
            <v>村上市岩船上町6-24</v>
          </cell>
          <cell r="D153" t="str">
            <v>またじょう</v>
          </cell>
          <cell r="E153" t="str">
            <v>㈱又上</v>
          </cell>
          <cell r="F153" t="str">
            <v>0254-56-7055</v>
          </cell>
          <cell r="G153" t="str">
            <v>0254-56-6181</v>
          </cell>
          <cell r="H153">
            <v>2</v>
          </cell>
          <cell r="I153">
            <v>3</v>
          </cell>
          <cell r="O153">
            <v>1</v>
          </cell>
          <cell r="P153">
            <v>1</v>
          </cell>
          <cell r="Q153">
            <v>1</v>
          </cell>
          <cell r="R153">
            <v>1</v>
          </cell>
          <cell r="S153">
            <v>1</v>
          </cell>
          <cell r="U153">
            <v>1</v>
          </cell>
          <cell r="V153">
            <v>1</v>
          </cell>
          <cell r="W153">
            <v>1</v>
          </cell>
          <cell r="X153">
            <v>1</v>
          </cell>
          <cell r="Z153">
            <v>89</v>
          </cell>
          <cell r="AD153">
            <v>1</v>
          </cell>
          <cell r="AE153">
            <v>3</v>
          </cell>
          <cell r="AG153">
            <v>84</v>
          </cell>
        </row>
        <row r="154">
          <cell r="A154">
            <v>153</v>
          </cell>
          <cell r="B154" t="str">
            <v>958-0052</v>
          </cell>
          <cell r="C154" t="str">
            <v>村上市八日市15-48</v>
          </cell>
          <cell r="D154" t="str">
            <v>もはらけんせつ</v>
          </cell>
          <cell r="E154" t="str">
            <v>㈱茂原建設</v>
          </cell>
          <cell r="F154" t="str">
            <v>0254-56-7237</v>
          </cell>
          <cell r="G154" t="str">
            <v>0254-56-6377</v>
          </cell>
          <cell r="H154">
            <v>2</v>
          </cell>
          <cell r="I154">
            <v>3</v>
          </cell>
          <cell r="O154">
            <v>1</v>
          </cell>
          <cell r="P154">
            <v>1</v>
          </cell>
          <cell r="Q154">
            <v>1</v>
          </cell>
          <cell r="R154">
            <v>1</v>
          </cell>
          <cell r="S154">
            <v>1</v>
          </cell>
          <cell r="T154">
            <v>1</v>
          </cell>
          <cell r="U154">
            <v>1</v>
          </cell>
          <cell r="V154">
            <v>1</v>
          </cell>
          <cell r="W154">
            <v>1</v>
          </cell>
          <cell r="Z154">
            <v>94</v>
          </cell>
          <cell r="AD154">
            <v>1</v>
          </cell>
          <cell r="AE154">
            <v>3</v>
          </cell>
          <cell r="AG154">
            <v>90</v>
          </cell>
        </row>
        <row r="155">
          <cell r="A155">
            <v>154</v>
          </cell>
          <cell r="B155" t="str">
            <v>958-0803</v>
          </cell>
          <cell r="C155" t="str">
            <v>村上市天神岡380-1</v>
          </cell>
          <cell r="D155" t="str">
            <v>さむずおーとむらかみ</v>
          </cell>
          <cell r="E155" t="str">
            <v>㈲サムズオート村上</v>
          </cell>
          <cell r="F155" t="str">
            <v>0254-53-6860</v>
          </cell>
          <cell r="G155" t="str">
            <v>0254-53-6861</v>
          </cell>
          <cell r="H155">
            <v>2</v>
          </cell>
          <cell r="I155">
            <v>3</v>
          </cell>
          <cell r="O155">
            <v>1</v>
          </cell>
          <cell r="P155">
            <v>1</v>
          </cell>
          <cell r="Q155">
            <v>1</v>
          </cell>
          <cell r="R155">
            <v>1</v>
          </cell>
          <cell r="S155">
            <v>1</v>
          </cell>
          <cell r="T155">
            <v>1</v>
          </cell>
          <cell r="U155">
            <v>2</v>
          </cell>
          <cell r="V155">
            <v>3</v>
          </cell>
          <cell r="W155">
            <v>1</v>
          </cell>
          <cell r="Z155">
            <v>64</v>
          </cell>
          <cell r="AD155">
            <v>1</v>
          </cell>
          <cell r="AE155">
            <v>3</v>
          </cell>
          <cell r="AG155">
            <v>55</v>
          </cell>
        </row>
        <row r="156">
          <cell r="A156">
            <v>155</v>
          </cell>
          <cell r="B156" t="str">
            <v>958-0821</v>
          </cell>
          <cell r="C156" t="str">
            <v>村上市山辺里太田303-3</v>
          </cell>
          <cell r="D156" t="str">
            <v>やまぐちせいさくじょ</v>
          </cell>
          <cell r="E156" t="str">
            <v>㈱山口製作所</v>
          </cell>
          <cell r="F156" t="str">
            <v>0254-53-2228</v>
          </cell>
          <cell r="G156" t="str">
            <v>0254-53-1868</v>
          </cell>
          <cell r="H156">
            <v>2</v>
          </cell>
          <cell r="I156">
            <v>3</v>
          </cell>
          <cell r="O156">
            <v>1</v>
          </cell>
          <cell r="P156">
            <v>1</v>
          </cell>
          <cell r="Q156">
            <v>1</v>
          </cell>
          <cell r="R156">
            <v>1</v>
          </cell>
          <cell r="S156">
            <v>1</v>
          </cell>
          <cell r="T156">
            <v>1</v>
          </cell>
          <cell r="U156">
            <v>1</v>
          </cell>
          <cell r="Z156">
            <v>95</v>
          </cell>
          <cell r="AD156">
            <v>1</v>
          </cell>
          <cell r="AE156">
            <v>3</v>
          </cell>
          <cell r="AG156">
            <v>91</v>
          </cell>
        </row>
        <row r="157">
          <cell r="A157">
            <v>156</v>
          </cell>
          <cell r="B157" t="str">
            <v>958-0821</v>
          </cell>
          <cell r="C157" t="str">
            <v>村上市山辺里太田301</v>
          </cell>
          <cell r="D157" t="str">
            <v>やまのい</v>
          </cell>
          <cell r="E157" t="str">
            <v>㈱ヤマノイ</v>
          </cell>
          <cell r="F157" t="str">
            <v>0254-53-0165</v>
          </cell>
          <cell r="G157" t="str">
            <v>0254-53-0169</v>
          </cell>
          <cell r="H157">
            <v>2</v>
          </cell>
          <cell r="I157">
            <v>3</v>
          </cell>
          <cell r="O157">
            <v>1</v>
          </cell>
          <cell r="P157">
            <v>1</v>
          </cell>
          <cell r="Q157">
            <v>1</v>
          </cell>
          <cell r="R157">
            <v>2</v>
          </cell>
          <cell r="S157">
            <v>2</v>
          </cell>
          <cell r="T157">
            <v>2</v>
          </cell>
          <cell r="U157">
            <v>2</v>
          </cell>
          <cell r="V157">
            <v>3</v>
          </cell>
          <cell r="W157">
            <v>1</v>
          </cell>
          <cell r="X157">
            <v>2</v>
          </cell>
          <cell r="Z157">
            <v>97</v>
          </cell>
          <cell r="AD157">
            <v>1</v>
          </cell>
          <cell r="AE157">
            <v>3</v>
          </cell>
          <cell r="AG157">
            <v>92</v>
          </cell>
        </row>
        <row r="158">
          <cell r="A158">
            <v>157</v>
          </cell>
          <cell r="B158" t="str">
            <v>958-0823</v>
          </cell>
          <cell r="C158" t="str">
            <v>村上市仲間町字一枚下り636-7</v>
          </cell>
          <cell r="D158" t="str">
            <v>むらけん</v>
          </cell>
          <cell r="E158" t="str">
            <v>㈱村建運輸</v>
          </cell>
          <cell r="F158" t="str">
            <v>0254-50-1550</v>
          </cell>
          <cell r="G158" t="str">
            <v>0254-50-1552</v>
          </cell>
          <cell r="H158">
            <v>2</v>
          </cell>
          <cell r="I158">
            <v>3</v>
          </cell>
          <cell r="O158">
            <v>1</v>
          </cell>
          <cell r="P158">
            <v>1</v>
          </cell>
          <cell r="Q158">
            <v>1</v>
          </cell>
          <cell r="R158">
            <v>1</v>
          </cell>
          <cell r="S158">
            <v>1</v>
          </cell>
          <cell r="T158">
            <v>1</v>
          </cell>
          <cell r="Z158">
            <v>93</v>
          </cell>
          <cell r="AD158">
            <v>1</v>
          </cell>
          <cell r="AE158">
            <v>3</v>
          </cell>
          <cell r="AG158">
            <v>89</v>
          </cell>
        </row>
        <row r="159">
          <cell r="A159">
            <v>158</v>
          </cell>
          <cell r="B159" t="str">
            <v>958-0834</v>
          </cell>
          <cell r="C159" t="str">
            <v>村上市新町2-61</v>
          </cell>
          <cell r="D159" t="str">
            <v>かえつとそう</v>
          </cell>
          <cell r="E159" t="str">
            <v>カエツ塗装</v>
          </cell>
          <cell r="F159" t="str">
            <v>0254-53-2721</v>
          </cell>
          <cell r="H159">
            <v>2</v>
          </cell>
          <cell r="I159">
            <v>3</v>
          </cell>
          <cell r="O159">
            <v>1</v>
          </cell>
          <cell r="P159">
            <v>1</v>
          </cell>
          <cell r="Q159">
            <v>1</v>
          </cell>
          <cell r="R159">
            <v>1</v>
          </cell>
          <cell r="S159">
            <v>1</v>
          </cell>
          <cell r="Z159">
            <v>58</v>
          </cell>
          <cell r="AD159">
            <v>1</v>
          </cell>
          <cell r="AE159">
            <v>3</v>
          </cell>
          <cell r="AG159">
            <v>51</v>
          </cell>
        </row>
        <row r="160">
          <cell r="A160">
            <v>159</v>
          </cell>
          <cell r="B160" t="str">
            <v>958-0841</v>
          </cell>
          <cell r="C160" t="str">
            <v>村上市小町2-15</v>
          </cell>
          <cell r="D160" t="str">
            <v>むらかみしんようきんこ</v>
          </cell>
          <cell r="E160" t="str">
            <v>村上信用金庫</v>
          </cell>
          <cell r="F160" t="str">
            <v>0254-53-5573</v>
          </cell>
          <cell r="G160" t="str">
            <v>0254-53-6955</v>
          </cell>
          <cell r="H160">
            <v>2</v>
          </cell>
          <cell r="I160">
            <v>3</v>
          </cell>
          <cell r="O160">
            <v>1</v>
          </cell>
          <cell r="P160">
            <v>1</v>
          </cell>
          <cell r="Q160">
            <v>1</v>
          </cell>
          <cell r="R160">
            <v>1</v>
          </cell>
          <cell r="S160">
            <v>1</v>
          </cell>
          <cell r="T160">
            <v>1</v>
          </cell>
          <cell r="U160">
            <v>1</v>
          </cell>
          <cell r="V160">
            <v>1</v>
          </cell>
          <cell r="W160">
            <v>1</v>
          </cell>
          <cell r="X160">
            <v>1</v>
          </cell>
          <cell r="Z160">
            <v>92</v>
          </cell>
          <cell r="AD160">
            <v>1</v>
          </cell>
          <cell r="AE160">
            <v>3</v>
          </cell>
          <cell r="AG160">
            <v>88</v>
          </cell>
        </row>
        <row r="161">
          <cell r="A161">
            <v>160</v>
          </cell>
          <cell r="B161" t="str">
            <v>958-0841</v>
          </cell>
          <cell r="C161" t="str">
            <v>村上市小町1-12</v>
          </cell>
          <cell r="D161" t="str">
            <v>えいこーんくりえいと</v>
          </cell>
          <cell r="E161" t="str">
            <v>エイコーンクリエイト</v>
          </cell>
          <cell r="F161" t="str">
            <v>080-6809-1489</v>
          </cell>
          <cell r="H161">
            <v>2</v>
          </cell>
          <cell r="I161">
            <v>3</v>
          </cell>
          <cell r="O161">
            <v>1</v>
          </cell>
          <cell r="P161">
            <v>1</v>
          </cell>
          <cell r="Q161">
            <v>1</v>
          </cell>
          <cell r="Z161">
            <v>52</v>
          </cell>
          <cell r="AD161">
            <v>1</v>
          </cell>
          <cell r="AE161">
            <v>3</v>
          </cell>
          <cell r="AG161">
            <v>46</v>
          </cell>
        </row>
        <row r="162">
          <cell r="A162">
            <v>161</v>
          </cell>
          <cell r="B162" t="str">
            <v>958-0851</v>
          </cell>
          <cell r="C162" t="str">
            <v>村上市羽黒町7-40</v>
          </cell>
          <cell r="D162" t="str">
            <v>しぶやこうむてん</v>
          </cell>
          <cell r="E162" t="str">
            <v>㈱渋谷工務店</v>
          </cell>
          <cell r="F162" t="str">
            <v>0254-52-4760</v>
          </cell>
          <cell r="G162" t="str">
            <v>0254-53-1410</v>
          </cell>
          <cell r="H162">
            <v>2</v>
          </cell>
          <cell r="I162">
            <v>3</v>
          </cell>
          <cell r="O162">
            <v>1</v>
          </cell>
          <cell r="P162">
            <v>1</v>
          </cell>
          <cell r="Q162">
            <v>1</v>
          </cell>
          <cell r="R162">
            <v>1</v>
          </cell>
          <cell r="S162">
            <v>1</v>
          </cell>
          <cell r="T162">
            <v>1</v>
          </cell>
          <cell r="U162">
            <v>1</v>
          </cell>
          <cell r="V162">
            <v>2</v>
          </cell>
          <cell r="W162">
            <v>1</v>
          </cell>
          <cell r="Z162">
            <v>65</v>
          </cell>
          <cell r="AD162">
            <v>1</v>
          </cell>
          <cell r="AE162">
            <v>3</v>
          </cell>
          <cell r="AG162">
            <v>56</v>
          </cell>
        </row>
        <row r="163">
          <cell r="A163">
            <v>162</v>
          </cell>
          <cell r="B163" t="str">
            <v>958-0853</v>
          </cell>
          <cell r="C163" t="str">
            <v>村上市山居町1-4-37</v>
          </cell>
          <cell r="D163" t="str">
            <v>かみふうせん</v>
          </cell>
          <cell r="E163" t="str">
            <v>小料理　紙風船</v>
          </cell>
          <cell r="F163" t="str">
            <v>0254-53-6131</v>
          </cell>
          <cell r="H163">
            <v>2</v>
          </cell>
          <cell r="I163">
            <v>3</v>
          </cell>
          <cell r="O163">
            <v>1</v>
          </cell>
          <cell r="P163">
            <v>1</v>
          </cell>
          <cell r="Q163">
            <v>1</v>
          </cell>
          <cell r="R163">
            <v>1</v>
          </cell>
          <cell r="S163">
            <v>1</v>
          </cell>
          <cell r="T163">
            <v>1</v>
          </cell>
          <cell r="U163">
            <v>1</v>
          </cell>
          <cell r="V163">
            <v>1</v>
          </cell>
          <cell r="W163">
            <v>1</v>
          </cell>
          <cell r="Z163">
            <v>61</v>
          </cell>
          <cell r="AD163">
            <v>1</v>
          </cell>
          <cell r="AE163">
            <v>3</v>
          </cell>
          <cell r="AG163">
            <v>54</v>
          </cell>
        </row>
        <row r="164">
          <cell r="A164">
            <v>163</v>
          </cell>
          <cell r="B164" t="str">
            <v>958-0857</v>
          </cell>
          <cell r="C164" t="str">
            <v>村上市飯野3-9-29</v>
          </cell>
          <cell r="D164" t="str">
            <v>へあーさろんマミー</v>
          </cell>
          <cell r="E164" t="str">
            <v>Ｈａｉｒ　Ｓａｌｏｎ　マミー</v>
          </cell>
          <cell r="F164" t="str">
            <v>0254-52-1260</v>
          </cell>
          <cell r="H164">
            <v>2</v>
          </cell>
          <cell r="I164">
            <v>3</v>
          </cell>
          <cell r="O164">
            <v>1</v>
          </cell>
          <cell r="P164">
            <v>1</v>
          </cell>
          <cell r="Q164">
            <v>1</v>
          </cell>
          <cell r="R164">
            <v>1</v>
          </cell>
          <cell r="S164">
            <v>1</v>
          </cell>
          <cell r="T164">
            <v>1</v>
          </cell>
          <cell r="U164">
            <v>1</v>
          </cell>
          <cell r="V164">
            <v>1</v>
          </cell>
          <cell r="Z164">
            <v>82</v>
          </cell>
          <cell r="AD164">
            <v>1</v>
          </cell>
          <cell r="AE164">
            <v>3</v>
          </cell>
          <cell r="AG164">
            <v>79</v>
          </cell>
        </row>
        <row r="165">
          <cell r="A165">
            <v>164</v>
          </cell>
          <cell r="B165" t="str">
            <v>958-0864</v>
          </cell>
          <cell r="C165" t="str">
            <v>村上市肴町4-19</v>
          </cell>
          <cell r="D165" t="str">
            <v>いわふねしんぶんしゃ</v>
          </cell>
          <cell r="E165" t="str">
            <v>㈲いわふね新聞社</v>
          </cell>
          <cell r="F165" t="str">
            <v>0254-50-7231</v>
          </cell>
          <cell r="G165" t="str">
            <v>0254-50-7232</v>
          </cell>
          <cell r="H165">
            <v>2</v>
          </cell>
          <cell r="I165">
            <v>3</v>
          </cell>
          <cell r="O165">
            <v>1</v>
          </cell>
          <cell r="P165">
            <v>1</v>
          </cell>
          <cell r="Q165">
            <v>1</v>
          </cell>
          <cell r="R165">
            <v>1</v>
          </cell>
          <cell r="S165">
            <v>1</v>
          </cell>
          <cell r="T165">
            <v>1</v>
          </cell>
          <cell r="U165">
            <v>2</v>
          </cell>
          <cell r="V165">
            <v>2</v>
          </cell>
          <cell r="W165">
            <v>2</v>
          </cell>
          <cell r="Z165">
            <v>50</v>
          </cell>
          <cell r="AD165">
            <v>1</v>
          </cell>
          <cell r="AE165">
            <v>3</v>
          </cell>
          <cell r="AG165">
            <v>43</v>
          </cell>
        </row>
        <row r="166">
          <cell r="A166">
            <v>165</v>
          </cell>
          <cell r="B166" t="str">
            <v>958-0867</v>
          </cell>
          <cell r="C166" t="str">
            <v>村上市大欠14-44</v>
          </cell>
          <cell r="D166" t="str">
            <v>うっどぼっくすてら</v>
          </cell>
          <cell r="E166" t="str">
            <v>Woodbox Tera</v>
          </cell>
          <cell r="F166" t="str">
            <v>0254-75-5811</v>
          </cell>
          <cell r="G166" t="str">
            <v>0254-75-5811</v>
          </cell>
          <cell r="H166">
            <v>2</v>
          </cell>
          <cell r="I166">
            <v>3</v>
          </cell>
          <cell r="O166">
            <v>1</v>
          </cell>
          <cell r="P166">
            <v>1</v>
          </cell>
          <cell r="Q166">
            <v>1</v>
          </cell>
          <cell r="Z166">
            <v>51</v>
          </cell>
          <cell r="AD166">
            <v>1</v>
          </cell>
          <cell r="AE166">
            <v>3</v>
          </cell>
          <cell r="AG166">
            <v>44</v>
          </cell>
        </row>
        <row r="167">
          <cell r="A167">
            <v>166</v>
          </cell>
          <cell r="B167" t="str">
            <v>958-0873</v>
          </cell>
          <cell r="C167" t="str">
            <v>村上市上片町1-4</v>
          </cell>
          <cell r="D167" t="str">
            <v>ぜんぞう</v>
          </cell>
          <cell r="E167" t="str">
            <v>㈲善蔵</v>
          </cell>
          <cell r="F167" t="str">
            <v>0254-53-3813</v>
          </cell>
          <cell r="G167" t="str">
            <v>0254-52-4198</v>
          </cell>
          <cell r="H167">
            <v>2</v>
          </cell>
          <cell r="I167">
            <v>3</v>
          </cell>
          <cell r="O167">
            <v>1</v>
          </cell>
          <cell r="P167">
            <v>1</v>
          </cell>
          <cell r="Q167">
            <v>1</v>
          </cell>
          <cell r="R167">
            <v>1</v>
          </cell>
          <cell r="S167">
            <v>1</v>
          </cell>
          <cell r="T167">
            <v>1</v>
          </cell>
          <cell r="U167">
            <v>1</v>
          </cell>
          <cell r="V167">
            <v>1</v>
          </cell>
          <cell r="W167">
            <v>1</v>
          </cell>
          <cell r="Z167">
            <v>69</v>
          </cell>
          <cell r="AD167">
            <v>1</v>
          </cell>
          <cell r="AE167">
            <v>3</v>
          </cell>
          <cell r="AG167">
            <v>59</v>
          </cell>
        </row>
        <row r="168">
          <cell r="A168">
            <v>167</v>
          </cell>
          <cell r="B168" t="str">
            <v>958-0875</v>
          </cell>
          <cell r="C168" t="str">
            <v>村上市加賀町4-37</v>
          </cell>
          <cell r="D168" t="str">
            <v>あずまじどうしゃせいびこうじょう</v>
          </cell>
          <cell r="E168" t="str">
            <v>東自動車整備工場㈱</v>
          </cell>
          <cell r="F168" t="str">
            <v>0254-53-4291</v>
          </cell>
          <cell r="G168" t="str">
            <v>0254-53-5808</v>
          </cell>
          <cell r="H168">
            <v>2</v>
          </cell>
          <cell r="I168">
            <v>3</v>
          </cell>
          <cell r="O168">
            <v>1</v>
          </cell>
          <cell r="P168">
            <v>1</v>
          </cell>
          <cell r="Q168">
            <v>1</v>
          </cell>
          <cell r="R168">
            <v>1</v>
          </cell>
          <cell r="S168">
            <v>1</v>
          </cell>
          <cell r="U168">
            <v>2</v>
          </cell>
          <cell r="Z168">
            <v>45</v>
          </cell>
          <cell r="AD168">
            <v>1</v>
          </cell>
          <cell r="AE168">
            <v>3</v>
          </cell>
          <cell r="AG168">
            <v>38</v>
          </cell>
        </row>
        <row r="169">
          <cell r="A169">
            <v>168</v>
          </cell>
          <cell r="B169" t="str">
            <v>958-0876</v>
          </cell>
          <cell r="C169" t="str">
            <v>村上市塩町1-19</v>
          </cell>
          <cell r="D169" t="str">
            <v>おおかわやせいざいしょ</v>
          </cell>
          <cell r="E169" t="str">
            <v>大川屋製材所</v>
          </cell>
          <cell r="F169" t="str">
            <v>0254-52-2045</v>
          </cell>
          <cell r="G169" t="str">
            <v>0254-52-2028</v>
          </cell>
          <cell r="H169">
            <v>2</v>
          </cell>
          <cell r="I169">
            <v>3</v>
          </cell>
          <cell r="O169">
            <v>1</v>
          </cell>
          <cell r="P169">
            <v>1</v>
          </cell>
          <cell r="Q169">
            <v>1</v>
          </cell>
          <cell r="S169">
            <v>1</v>
          </cell>
          <cell r="U169">
            <v>1</v>
          </cell>
          <cell r="Z169">
            <v>54</v>
          </cell>
          <cell r="AD169">
            <v>1</v>
          </cell>
          <cell r="AE169">
            <v>3</v>
          </cell>
          <cell r="AG169">
            <v>48</v>
          </cell>
        </row>
        <row r="170">
          <cell r="A170">
            <v>169</v>
          </cell>
          <cell r="B170" t="str">
            <v>958-0876</v>
          </cell>
          <cell r="C170" t="str">
            <v>村上市仲間町一枚下り639-46</v>
          </cell>
          <cell r="D170" t="str">
            <v>おおたきじどうしゃこうぎ</v>
          </cell>
          <cell r="E170" t="str">
            <v>大滝自動車工業㈱</v>
          </cell>
          <cell r="F170" t="str">
            <v>0254-52-6622</v>
          </cell>
          <cell r="G170" t="str">
            <v>0254-52-2641</v>
          </cell>
          <cell r="H170">
            <v>2</v>
          </cell>
          <cell r="I170">
            <v>3</v>
          </cell>
          <cell r="O170">
            <v>1</v>
          </cell>
          <cell r="P170">
            <v>1</v>
          </cell>
          <cell r="Q170">
            <v>1</v>
          </cell>
          <cell r="R170">
            <v>1</v>
          </cell>
          <cell r="S170">
            <v>1</v>
          </cell>
          <cell r="T170">
            <v>1</v>
          </cell>
          <cell r="U170">
            <v>2</v>
          </cell>
          <cell r="V170">
            <v>3</v>
          </cell>
          <cell r="W170">
            <v>1</v>
          </cell>
          <cell r="Z170">
            <v>55</v>
          </cell>
          <cell r="AD170">
            <v>1</v>
          </cell>
          <cell r="AE170">
            <v>3</v>
          </cell>
          <cell r="AG170">
            <v>49</v>
          </cell>
        </row>
        <row r="171">
          <cell r="A171">
            <v>170</v>
          </cell>
          <cell r="B171" t="str">
            <v>958-0877</v>
          </cell>
          <cell r="C171" t="str">
            <v>村上市泉町4-19</v>
          </cell>
          <cell r="D171" t="str">
            <v>なかやまけんちく</v>
          </cell>
          <cell r="E171" t="str">
            <v>㈲中山建築</v>
          </cell>
          <cell r="F171" t="str">
            <v>0254-53-2565</v>
          </cell>
          <cell r="G171" t="str">
            <v>0254-53-2565</v>
          </cell>
          <cell r="H171">
            <v>2</v>
          </cell>
          <cell r="I171">
            <v>3</v>
          </cell>
          <cell r="O171">
            <v>1</v>
          </cell>
          <cell r="P171">
            <v>1</v>
          </cell>
          <cell r="Q171">
            <v>1</v>
          </cell>
          <cell r="R171">
            <v>2</v>
          </cell>
          <cell r="Z171">
            <v>80</v>
          </cell>
          <cell r="AD171">
            <v>1</v>
          </cell>
          <cell r="AE171">
            <v>3</v>
          </cell>
          <cell r="AG171">
            <v>75</v>
          </cell>
        </row>
        <row r="172">
          <cell r="A172">
            <v>171</v>
          </cell>
          <cell r="B172" t="str">
            <v>959-3401</v>
          </cell>
          <cell r="C172" t="str">
            <v>村上市七湊1474-7</v>
          </cell>
          <cell r="D172" t="str">
            <v>いわふねかんばんしゃ</v>
          </cell>
          <cell r="E172" t="str">
            <v>㈱いわふね看板舎</v>
          </cell>
          <cell r="F172" t="str">
            <v>0254-50-1301</v>
          </cell>
          <cell r="G172" t="str">
            <v>0254-50-1322</v>
          </cell>
          <cell r="H172">
            <v>2</v>
          </cell>
          <cell r="I172">
            <v>3</v>
          </cell>
          <cell r="O172">
            <v>1</v>
          </cell>
          <cell r="P172">
            <v>1</v>
          </cell>
          <cell r="Q172">
            <v>1</v>
          </cell>
          <cell r="R172">
            <v>1</v>
          </cell>
          <cell r="Z172">
            <v>49</v>
          </cell>
          <cell r="AD172">
            <v>1</v>
          </cell>
          <cell r="AE172">
            <v>3</v>
          </cell>
          <cell r="AG172">
            <v>42</v>
          </cell>
        </row>
        <row r="173">
          <cell r="A173">
            <v>172</v>
          </cell>
          <cell r="B173" t="str">
            <v>958‐0821</v>
          </cell>
          <cell r="C173" t="str">
            <v>村上市山辺里2079</v>
          </cell>
          <cell r="D173" t="str">
            <v>たむらさかんこうぎょうしょ</v>
          </cell>
          <cell r="E173" t="str">
            <v>㈲田村左官工業</v>
          </cell>
          <cell r="F173" t="str">
            <v>0254-53-0729</v>
          </cell>
          <cell r="G173" t="str">
            <v>0254-53-0777</v>
          </cell>
          <cell r="H173">
            <v>2</v>
          </cell>
          <cell r="I173">
            <v>3</v>
          </cell>
          <cell r="O173">
            <v>1</v>
          </cell>
          <cell r="P173">
            <v>1</v>
          </cell>
          <cell r="Z173">
            <v>76</v>
          </cell>
          <cell r="AD173">
            <v>1</v>
          </cell>
          <cell r="AE173">
            <v>3</v>
          </cell>
          <cell r="AG173">
            <v>69</v>
          </cell>
        </row>
        <row r="174">
          <cell r="A174">
            <v>173</v>
          </cell>
          <cell r="B174" t="str">
            <v>958-0823</v>
          </cell>
          <cell r="C174" t="str">
            <v>村上市仲間町字西山518番地51</v>
          </cell>
          <cell r="D174" t="str">
            <v>せきねしゃたい</v>
          </cell>
          <cell r="E174" t="str">
            <v>㈲関根車体</v>
          </cell>
          <cell r="F174" t="str">
            <v>0254-53-0565</v>
          </cell>
          <cell r="G174" t="str">
            <v>0254-53-8337</v>
          </cell>
          <cell r="H174">
            <v>2</v>
          </cell>
          <cell r="I174">
            <v>3</v>
          </cell>
          <cell r="O174">
            <v>1</v>
          </cell>
          <cell r="P174">
            <v>1</v>
          </cell>
          <cell r="Z174">
            <v>68</v>
          </cell>
          <cell r="AD174">
            <v>1</v>
          </cell>
          <cell r="AE174">
            <v>3</v>
          </cell>
          <cell r="AG174">
            <v>58</v>
          </cell>
        </row>
        <row r="175">
          <cell r="A175">
            <v>174</v>
          </cell>
          <cell r="B175" t="str">
            <v>958-0848</v>
          </cell>
          <cell r="C175" t="str">
            <v>村上市小国町1-8</v>
          </cell>
          <cell r="D175" t="str">
            <v>ふじいおりばこや</v>
          </cell>
          <cell r="E175" t="str">
            <v>藤井折箱屋</v>
          </cell>
          <cell r="F175" t="str">
            <v>0254-52-2717</v>
          </cell>
          <cell r="G175" t="str">
            <v>0254-52-1511</v>
          </cell>
          <cell r="H175">
            <v>2</v>
          </cell>
          <cell r="I175">
            <v>3</v>
          </cell>
          <cell r="O175">
            <v>1</v>
          </cell>
          <cell r="P175">
            <v>1</v>
          </cell>
          <cell r="Z175">
            <v>84</v>
          </cell>
          <cell r="AD175">
            <v>1</v>
          </cell>
          <cell r="AE175">
            <v>3</v>
          </cell>
          <cell r="AG175">
            <v>81</v>
          </cell>
        </row>
        <row r="176">
          <cell r="A176">
            <v>175</v>
          </cell>
          <cell r="B176" t="str">
            <v>958-0876</v>
          </cell>
          <cell r="C176" t="str">
            <v>村上市塩町12－11</v>
          </cell>
          <cell r="D176" t="str">
            <v>とがしたいやしょうかい</v>
          </cell>
          <cell r="E176" t="str">
            <v>㈲富樫タイヤ商会</v>
          </cell>
          <cell r="F176" t="str">
            <v>0254-52-2659</v>
          </cell>
          <cell r="G176" t="str">
            <v>0254-52-0080</v>
          </cell>
          <cell r="H176">
            <v>2</v>
          </cell>
          <cell r="I176">
            <v>3</v>
          </cell>
          <cell r="O176">
            <v>1</v>
          </cell>
          <cell r="P176">
            <v>1</v>
          </cell>
          <cell r="Z176">
            <v>77</v>
          </cell>
          <cell r="AD176">
            <v>1</v>
          </cell>
          <cell r="AE176">
            <v>3</v>
          </cell>
          <cell r="AG176">
            <v>71</v>
          </cell>
        </row>
        <row r="177">
          <cell r="A177">
            <v>176</v>
          </cell>
          <cell r="B177" t="str">
            <v>959-3403</v>
          </cell>
          <cell r="C177" t="str">
            <v>村上市上助渕1077‐3</v>
          </cell>
          <cell r="D177" t="str">
            <v>わいずかんぱにー</v>
          </cell>
          <cell r="E177" t="str">
            <v>Y’ｓカンパニー　横山真樹</v>
          </cell>
          <cell r="F177" t="str">
            <v>0254-67-4032</v>
          </cell>
          <cell r="G177" t="str">
            <v>050-3737-4634</v>
          </cell>
          <cell r="H177">
            <v>2</v>
          </cell>
          <cell r="I177">
            <v>3</v>
          </cell>
          <cell r="O177">
            <v>1</v>
          </cell>
          <cell r="P177">
            <v>1</v>
          </cell>
          <cell r="Z177">
            <v>98</v>
          </cell>
          <cell r="AD177">
            <v>1</v>
          </cell>
          <cell r="AE177">
            <v>3</v>
          </cell>
          <cell r="AG177">
            <v>102</v>
          </cell>
        </row>
        <row r="178">
          <cell r="A178">
            <v>177</v>
          </cell>
          <cell r="B178" t="str">
            <v>958-0872</v>
          </cell>
          <cell r="C178" t="str">
            <v>村上市片町4-12</v>
          </cell>
          <cell r="D178" t="str">
            <v>みやさく</v>
          </cell>
          <cell r="E178" t="str">
            <v>㈱宮作</v>
          </cell>
          <cell r="F178" t="str">
            <v>0254-53-3184</v>
          </cell>
          <cell r="G178" t="str">
            <v>0254-52-4340</v>
          </cell>
          <cell r="H178">
            <v>2</v>
          </cell>
          <cell r="I178">
            <v>3</v>
          </cell>
          <cell r="O178">
            <v>1</v>
          </cell>
          <cell r="P178">
            <v>2</v>
          </cell>
          <cell r="Q178">
            <v>1</v>
          </cell>
          <cell r="S178">
            <v>1</v>
          </cell>
          <cell r="W178">
            <v>1</v>
          </cell>
          <cell r="X178">
            <v>2</v>
          </cell>
          <cell r="Z178">
            <v>91</v>
          </cell>
          <cell r="AD178">
            <v>1</v>
          </cell>
          <cell r="AE178">
            <v>3</v>
          </cell>
          <cell r="AG178">
            <v>87</v>
          </cell>
        </row>
        <row r="179">
          <cell r="A179">
            <v>178</v>
          </cell>
          <cell r="B179" t="str">
            <v>958-0034</v>
          </cell>
          <cell r="C179" t="str">
            <v>村上市松山6-2</v>
          </cell>
          <cell r="D179" t="str">
            <v>やまとのうさん</v>
          </cell>
          <cell r="E179" t="str">
            <v>㈲やまとのうさん</v>
          </cell>
          <cell r="F179" t="str">
            <v>0254-52-2073</v>
          </cell>
          <cell r="G179" t="str">
            <v>0254-53-7913</v>
          </cell>
          <cell r="H179">
            <v>2</v>
          </cell>
          <cell r="I179">
            <v>3</v>
          </cell>
          <cell r="O179">
            <v>1</v>
          </cell>
          <cell r="Q179">
            <v>1</v>
          </cell>
          <cell r="R179">
            <v>1</v>
          </cell>
          <cell r="S179">
            <v>1</v>
          </cell>
          <cell r="Z179">
            <v>96</v>
          </cell>
          <cell r="AD179">
            <v>1</v>
          </cell>
          <cell r="AE179">
            <v>3</v>
          </cell>
          <cell r="AG179">
            <v>215</v>
          </cell>
        </row>
        <row r="180">
          <cell r="A180">
            <v>179</v>
          </cell>
          <cell r="B180" t="str">
            <v>958-0867</v>
          </cell>
          <cell r="C180" t="str">
            <v>村上市大欠3-1</v>
          </cell>
          <cell r="D180" t="str">
            <v>さけのかどや</v>
          </cell>
          <cell r="E180" t="str">
            <v>㈱酒のかどや</v>
          </cell>
          <cell r="F180" t="str">
            <v>0254-53-4002</v>
          </cell>
          <cell r="H180">
            <v>2</v>
          </cell>
          <cell r="I180">
            <v>3</v>
          </cell>
          <cell r="O180">
            <v>1</v>
          </cell>
          <cell r="Q180">
            <v>1</v>
          </cell>
          <cell r="R180">
            <v>1</v>
          </cell>
          <cell r="U180">
            <v>1</v>
          </cell>
          <cell r="V180">
            <v>3</v>
          </cell>
          <cell r="W180">
            <v>2</v>
          </cell>
          <cell r="Z180">
            <v>63</v>
          </cell>
          <cell r="AD180">
            <v>1</v>
          </cell>
          <cell r="AE180">
            <v>3</v>
          </cell>
          <cell r="AG180">
            <v>136</v>
          </cell>
        </row>
        <row r="181">
          <cell r="A181">
            <v>180</v>
          </cell>
          <cell r="B181" t="str">
            <v>959-3406</v>
          </cell>
          <cell r="C181" t="str">
            <v>村上市下助渕3057-1</v>
          </cell>
          <cell r="D181" t="str">
            <v>こうでん</v>
          </cell>
          <cell r="E181" t="str">
            <v>㈱コウデン</v>
          </cell>
          <cell r="F181" t="str">
            <v>0254-66-8815</v>
          </cell>
          <cell r="G181" t="str">
            <v>0254-60-1665</v>
          </cell>
          <cell r="H181">
            <v>2</v>
          </cell>
          <cell r="I181">
            <v>3</v>
          </cell>
          <cell r="O181">
            <v>1</v>
          </cell>
          <cell r="Q181">
            <v>1</v>
          </cell>
          <cell r="R181">
            <v>1</v>
          </cell>
          <cell r="S181">
            <v>1</v>
          </cell>
          <cell r="T181">
            <v>1</v>
          </cell>
          <cell r="U181">
            <v>1</v>
          </cell>
          <cell r="V181">
            <v>1</v>
          </cell>
          <cell r="W181">
            <v>1</v>
          </cell>
          <cell r="Z181">
            <v>62</v>
          </cell>
          <cell r="AD181">
            <v>1</v>
          </cell>
          <cell r="AE181">
            <v>3</v>
          </cell>
          <cell r="AG181">
            <v>127</v>
          </cell>
        </row>
        <row r="182">
          <cell r="A182">
            <v>181</v>
          </cell>
          <cell r="B182" t="str">
            <v>958-0044</v>
          </cell>
          <cell r="C182" t="str">
            <v>村上市岩船上大町2-1</v>
          </cell>
          <cell r="D182" t="str">
            <v>たかのでんき</v>
          </cell>
          <cell r="E182" t="str">
            <v>㈲髙野電気商会</v>
          </cell>
          <cell r="F182" t="str">
            <v>0254-56-7709</v>
          </cell>
          <cell r="G182" t="str">
            <v>0254-56-6454</v>
          </cell>
          <cell r="H182">
            <v>2</v>
          </cell>
          <cell r="I182">
            <v>3</v>
          </cell>
          <cell r="O182">
            <v>1</v>
          </cell>
          <cell r="R182">
            <v>1</v>
          </cell>
          <cell r="S182">
            <v>1</v>
          </cell>
          <cell r="U182">
            <v>1</v>
          </cell>
          <cell r="Z182">
            <v>72</v>
          </cell>
          <cell r="AD182">
            <v>1</v>
          </cell>
          <cell r="AE182">
            <v>3</v>
          </cell>
          <cell r="AG182">
            <v>159</v>
          </cell>
        </row>
        <row r="183">
          <cell r="A183">
            <v>182</v>
          </cell>
          <cell r="B183" t="str">
            <v>958-0844</v>
          </cell>
          <cell r="C183" t="str">
            <v>村上市長井町4-19</v>
          </cell>
          <cell r="D183" t="str">
            <v>ふじみえん</v>
          </cell>
          <cell r="E183" t="str">
            <v>冨士美園㈱</v>
          </cell>
          <cell r="F183" t="str">
            <v>0254-52-2716</v>
          </cell>
          <cell r="G183" t="str">
            <v>0254-62-7727</v>
          </cell>
          <cell r="H183">
            <v>2</v>
          </cell>
          <cell r="I183">
            <v>3</v>
          </cell>
          <cell r="O183">
            <v>1</v>
          </cell>
          <cell r="R183">
            <v>1</v>
          </cell>
          <cell r="T183">
            <v>1</v>
          </cell>
          <cell r="U183">
            <v>1</v>
          </cell>
          <cell r="V183">
            <v>3</v>
          </cell>
          <cell r="W183">
            <v>1</v>
          </cell>
          <cell r="X183">
            <v>1</v>
          </cell>
          <cell r="Z183">
            <v>85</v>
          </cell>
          <cell r="AD183">
            <v>1</v>
          </cell>
          <cell r="AE183">
            <v>3</v>
          </cell>
          <cell r="AG183">
            <v>184</v>
          </cell>
        </row>
        <row r="184">
          <cell r="A184">
            <v>183</v>
          </cell>
          <cell r="B184" t="str">
            <v>958-0853</v>
          </cell>
          <cell r="C184" t="str">
            <v>村上市山居町１-4-29　TMビル２F</v>
          </cell>
          <cell r="D184" t="str">
            <v>すなっくひめ</v>
          </cell>
          <cell r="E184" t="str">
            <v>スナック姫</v>
          </cell>
          <cell r="F184" t="str">
            <v>0254-52-3057</v>
          </cell>
          <cell r="H184">
            <v>2</v>
          </cell>
          <cell r="I184">
            <v>3</v>
          </cell>
          <cell r="O184">
            <v>1</v>
          </cell>
          <cell r="R184">
            <v>1</v>
          </cell>
          <cell r="Z184">
            <v>66</v>
          </cell>
          <cell r="AD184">
            <v>1</v>
          </cell>
          <cell r="AE184">
            <v>3</v>
          </cell>
          <cell r="AG184">
            <v>148</v>
          </cell>
        </row>
        <row r="185">
          <cell r="A185">
            <v>184</v>
          </cell>
          <cell r="B185" t="str">
            <v>958-0853</v>
          </cell>
          <cell r="C185" t="str">
            <v>村上市山居町2-6-21</v>
          </cell>
          <cell r="D185" t="str">
            <v>わごころ</v>
          </cell>
          <cell r="E185" t="str">
            <v>食菜　和ごころ</v>
          </cell>
          <cell r="F185" t="str">
            <v>0254-53-5221</v>
          </cell>
          <cell r="G185" t="str">
            <v>0254-53-5221</v>
          </cell>
          <cell r="H185">
            <v>2</v>
          </cell>
          <cell r="I185">
            <v>3</v>
          </cell>
          <cell r="O185">
            <v>1</v>
          </cell>
          <cell r="Z185">
            <v>99</v>
          </cell>
          <cell r="AD185">
            <v>1</v>
          </cell>
          <cell r="AE185">
            <v>3</v>
          </cell>
          <cell r="AG185">
            <v>224</v>
          </cell>
        </row>
        <row r="186">
          <cell r="A186">
            <v>185</v>
          </cell>
          <cell r="B186" t="str">
            <v>958-0876</v>
          </cell>
          <cell r="C186" t="str">
            <v>村上市塩町7-11</v>
          </cell>
          <cell r="D186" t="str">
            <v>ますだじんべいさけてん</v>
          </cell>
          <cell r="E186" t="str">
            <v>㈲益田甚兵衛酒店</v>
          </cell>
          <cell r="F186" t="str">
            <v>0254-52-3014</v>
          </cell>
          <cell r="G186" t="str">
            <v>0254-52-6352</v>
          </cell>
          <cell r="H186">
            <v>2</v>
          </cell>
          <cell r="I186">
            <v>3</v>
          </cell>
          <cell r="O186">
            <v>1</v>
          </cell>
          <cell r="R186">
            <v>1</v>
          </cell>
          <cell r="S186">
            <v>1</v>
          </cell>
          <cell r="T186">
            <v>1</v>
          </cell>
          <cell r="U186">
            <v>1</v>
          </cell>
          <cell r="V186">
            <v>1</v>
          </cell>
          <cell r="Z186">
            <v>88</v>
          </cell>
          <cell r="AD186">
            <v>1</v>
          </cell>
          <cell r="AE186">
            <v>3</v>
          </cell>
          <cell r="AG186">
            <v>193</v>
          </cell>
        </row>
        <row r="187">
          <cell r="A187">
            <v>186</v>
          </cell>
          <cell r="B187" t="str">
            <v>958-0876</v>
          </cell>
          <cell r="C187" t="str">
            <v>村上市塩町7-9</v>
          </cell>
          <cell r="D187" t="str">
            <v>せいつう</v>
          </cell>
          <cell r="E187" t="str">
            <v>㈲青通</v>
          </cell>
          <cell r="F187" t="str">
            <v>0254-53-3223</v>
          </cell>
          <cell r="G187" t="str">
            <v>0254-52-5675</v>
          </cell>
          <cell r="H187">
            <v>2</v>
          </cell>
          <cell r="I187">
            <v>3</v>
          </cell>
          <cell r="O187">
            <v>1</v>
          </cell>
          <cell r="R187">
            <v>1</v>
          </cell>
          <cell r="S187">
            <v>1</v>
          </cell>
          <cell r="T187">
            <v>1</v>
          </cell>
          <cell r="Z187">
            <v>67</v>
          </cell>
          <cell r="AD187">
            <v>1</v>
          </cell>
          <cell r="AE187">
            <v>3</v>
          </cell>
          <cell r="AG187">
            <v>149</v>
          </cell>
        </row>
        <row r="188">
          <cell r="A188">
            <v>187</v>
          </cell>
          <cell r="B188" t="str">
            <v>959-3435</v>
          </cell>
          <cell r="C188" t="str">
            <v>村上市宿田1198-1</v>
          </cell>
          <cell r="D188" t="str">
            <v>かいせい</v>
          </cell>
          <cell r="E188" t="str">
            <v>㈱開成</v>
          </cell>
          <cell r="F188" t="str">
            <v>0254-66-8522</v>
          </cell>
          <cell r="G188" t="str">
            <v>0254-66-7848</v>
          </cell>
          <cell r="H188">
            <v>2</v>
          </cell>
          <cell r="I188">
            <v>3</v>
          </cell>
          <cell r="O188">
            <v>1</v>
          </cell>
          <cell r="Z188">
            <v>57</v>
          </cell>
          <cell r="AD188">
            <v>1</v>
          </cell>
          <cell r="AE188">
            <v>3</v>
          </cell>
          <cell r="AG188">
            <v>225</v>
          </cell>
        </row>
        <row r="189">
          <cell r="A189">
            <v>188</v>
          </cell>
          <cell r="B189" t="str">
            <v>958-0033</v>
          </cell>
          <cell r="C189" t="str">
            <v>村上市緑町2-3-10</v>
          </cell>
          <cell r="D189" t="str">
            <v>かねだいかわさきしょうてん</v>
          </cell>
          <cell r="E189" t="str">
            <v>㈲カネダイ川崎商店</v>
          </cell>
          <cell r="F189" t="str">
            <v>0254-52-5121</v>
          </cell>
          <cell r="G189" t="str">
            <v>0254-53-0628</v>
          </cell>
          <cell r="H189">
            <v>2</v>
          </cell>
          <cell r="I189">
            <v>3</v>
          </cell>
          <cell r="O189">
            <v>2</v>
          </cell>
          <cell r="P189">
            <v>1</v>
          </cell>
          <cell r="Q189">
            <v>1</v>
          </cell>
          <cell r="Z189">
            <v>60</v>
          </cell>
          <cell r="AD189">
            <v>1</v>
          </cell>
          <cell r="AE189">
            <v>3</v>
          </cell>
          <cell r="AG189">
            <v>53</v>
          </cell>
        </row>
        <row r="190">
          <cell r="A190">
            <v>189</v>
          </cell>
          <cell r="B190" t="str">
            <v>959-3403</v>
          </cell>
          <cell r="C190" t="str">
            <v>村上市小川1838-1</v>
          </cell>
          <cell r="D190" t="str">
            <v>たかはしとそうこうぎょうしょ</v>
          </cell>
          <cell r="E190" t="str">
            <v>㈱高橋塗装工業所</v>
          </cell>
          <cell r="F190" t="str">
            <v>0254-52-3226</v>
          </cell>
          <cell r="G190" t="str">
            <v>0254-52-7182</v>
          </cell>
          <cell r="H190">
            <v>2</v>
          </cell>
          <cell r="I190">
            <v>3</v>
          </cell>
          <cell r="O190">
            <v>2</v>
          </cell>
          <cell r="P190">
            <v>1</v>
          </cell>
          <cell r="Q190">
            <v>1</v>
          </cell>
          <cell r="R190">
            <v>1</v>
          </cell>
          <cell r="S190">
            <v>1</v>
          </cell>
          <cell r="T190">
            <v>1</v>
          </cell>
          <cell r="U190">
            <v>1</v>
          </cell>
          <cell r="V190">
            <v>1</v>
          </cell>
          <cell r="W190">
            <v>1</v>
          </cell>
          <cell r="X190">
            <v>1</v>
          </cell>
          <cell r="Z190">
            <v>74</v>
          </cell>
          <cell r="AD190">
            <v>1</v>
          </cell>
          <cell r="AE190">
            <v>3</v>
          </cell>
          <cell r="AG190">
            <v>65</v>
          </cell>
        </row>
        <row r="191">
          <cell r="A191">
            <v>190</v>
          </cell>
          <cell r="B191" t="str">
            <v>958-0213</v>
          </cell>
          <cell r="C191" t="str">
            <v>村上市早稲田1968-3</v>
          </cell>
          <cell r="D191" t="str">
            <v>そうまとちかおくちょうさしじむしょ</v>
          </cell>
          <cell r="E191" t="str">
            <v>相馬土地家屋調査士事務所</v>
          </cell>
          <cell r="F191" t="str">
            <v>0254-62-7303</v>
          </cell>
          <cell r="G191" t="str">
            <v>0254-62-7304</v>
          </cell>
          <cell r="H191">
            <v>2</v>
          </cell>
          <cell r="I191">
            <v>3</v>
          </cell>
          <cell r="O191">
            <v>2</v>
          </cell>
          <cell r="P191">
            <v>2</v>
          </cell>
          <cell r="Q191">
            <v>1</v>
          </cell>
          <cell r="R191">
            <v>2</v>
          </cell>
          <cell r="Z191">
            <v>70</v>
          </cell>
          <cell r="AD191">
            <v>1</v>
          </cell>
          <cell r="AE191">
            <v>3</v>
          </cell>
          <cell r="AG191">
            <v>60</v>
          </cell>
        </row>
        <row r="192">
          <cell r="A192">
            <v>191</v>
          </cell>
          <cell r="B192" t="str">
            <v>958-0831</v>
          </cell>
          <cell r="C192" t="str">
            <v>村上市杉原9-24</v>
          </cell>
          <cell r="D192" t="str">
            <v>おかだけんちく</v>
          </cell>
          <cell r="E192" t="str">
            <v>岡田建築</v>
          </cell>
          <cell r="F192" t="str">
            <v>0254-53-0776</v>
          </cell>
          <cell r="G192" t="str">
            <v>0254-53-8047</v>
          </cell>
          <cell r="H192">
            <v>2</v>
          </cell>
          <cell r="I192">
            <v>3</v>
          </cell>
          <cell r="O192">
            <v>2</v>
          </cell>
          <cell r="P192">
            <v>2</v>
          </cell>
          <cell r="Q192">
            <v>1</v>
          </cell>
          <cell r="R192">
            <v>2</v>
          </cell>
          <cell r="S192">
            <v>2</v>
          </cell>
          <cell r="V192">
            <v>3</v>
          </cell>
          <cell r="W192">
            <v>2</v>
          </cell>
          <cell r="Z192">
            <v>56</v>
          </cell>
          <cell r="AD192">
            <v>1</v>
          </cell>
          <cell r="AE192">
            <v>3</v>
          </cell>
          <cell r="AG192">
            <v>99</v>
          </cell>
        </row>
        <row r="193">
          <cell r="A193">
            <v>192</v>
          </cell>
          <cell r="B193" t="str">
            <v>958-0053</v>
          </cell>
          <cell r="C193" t="str">
            <v>村上市久保多町7-3</v>
          </cell>
          <cell r="D193" t="str">
            <v>かとうぐみ</v>
          </cell>
          <cell r="E193" t="str">
            <v>㈱加藤組</v>
          </cell>
          <cell r="F193" t="str">
            <v>0254-53-4165</v>
          </cell>
          <cell r="G193" t="str">
            <v>0254-52-1232</v>
          </cell>
          <cell r="H193">
            <v>2</v>
          </cell>
          <cell r="I193">
            <v>3</v>
          </cell>
          <cell r="O193">
            <v>2</v>
          </cell>
          <cell r="P193">
            <v>2</v>
          </cell>
          <cell r="Q193">
            <v>2</v>
          </cell>
          <cell r="R193">
            <v>1</v>
          </cell>
          <cell r="S193">
            <v>1</v>
          </cell>
          <cell r="T193">
            <v>1</v>
          </cell>
          <cell r="V193">
            <v>2</v>
          </cell>
          <cell r="W193">
            <v>2</v>
          </cell>
          <cell r="Z193">
            <v>59</v>
          </cell>
          <cell r="AD193">
            <v>1</v>
          </cell>
          <cell r="AE193">
            <v>3</v>
          </cell>
          <cell r="AG193">
            <v>52</v>
          </cell>
        </row>
        <row r="194">
          <cell r="A194">
            <v>193</v>
          </cell>
          <cell r="B194" t="str">
            <v>958-0803</v>
          </cell>
          <cell r="C194" t="str">
            <v>村上市天神岡381</v>
          </cell>
          <cell r="D194" t="str">
            <v>ふぉとすたんぷにいがた</v>
          </cell>
          <cell r="E194" t="str">
            <v>㈱フォト・スタンプ新潟</v>
          </cell>
          <cell r="F194" t="str">
            <v>0254-53-0600</v>
          </cell>
          <cell r="G194" t="str">
            <v>0254-52-4300</v>
          </cell>
          <cell r="H194">
            <v>2</v>
          </cell>
          <cell r="I194">
            <v>3</v>
          </cell>
          <cell r="O194">
            <v>2</v>
          </cell>
          <cell r="P194">
            <v>2</v>
          </cell>
          <cell r="Q194">
            <v>2</v>
          </cell>
          <cell r="R194">
            <v>2</v>
          </cell>
          <cell r="S194">
            <v>2</v>
          </cell>
          <cell r="T194">
            <v>2</v>
          </cell>
          <cell r="U194">
            <v>2</v>
          </cell>
          <cell r="V194">
            <v>3</v>
          </cell>
          <cell r="W194">
            <v>2</v>
          </cell>
          <cell r="X194">
            <v>2</v>
          </cell>
          <cell r="Z194">
            <v>83</v>
          </cell>
          <cell r="AD194">
            <v>1</v>
          </cell>
          <cell r="AE194">
            <v>3</v>
          </cell>
          <cell r="AG194">
            <v>80</v>
          </cell>
        </row>
        <row r="195">
          <cell r="A195">
            <v>194</v>
          </cell>
          <cell r="B195" t="str">
            <v>958-0813</v>
          </cell>
          <cell r="C195" t="str">
            <v>村上市鋳物師556</v>
          </cell>
          <cell r="D195" t="str">
            <v>たむらけんちく</v>
          </cell>
          <cell r="E195" t="str">
            <v>田村建築</v>
          </cell>
          <cell r="F195" t="str">
            <v>0254-52-4015</v>
          </cell>
          <cell r="G195" t="str">
            <v>0254-52-4015</v>
          </cell>
          <cell r="H195">
            <v>2</v>
          </cell>
          <cell r="I195">
            <v>3</v>
          </cell>
          <cell r="O195">
            <v>2</v>
          </cell>
          <cell r="P195">
            <v>2</v>
          </cell>
          <cell r="Q195">
            <v>2</v>
          </cell>
          <cell r="R195">
            <v>1</v>
          </cell>
          <cell r="S195">
            <v>1</v>
          </cell>
          <cell r="T195">
            <v>1</v>
          </cell>
          <cell r="U195">
            <v>2</v>
          </cell>
          <cell r="V195">
            <v>1</v>
          </cell>
          <cell r="Z195">
            <v>75</v>
          </cell>
          <cell r="AD195">
            <v>1</v>
          </cell>
          <cell r="AE195">
            <v>3</v>
          </cell>
          <cell r="AG195">
            <v>68</v>
          </cell>
        </row>
        <row r="196">
          <cell r="A196">
            <v>195</v>
          </cell>
          <cell r="B196" t="str">
            <v>958-0831</v>
          </cell>
          <cell r="C196" t="str">
            <v>村上市杉原2-27</v>
          </cell>
          <cell r="D196" t="str">
            <v>いたがきでんき</v>
          </cell>
          <cell r="E196" t="str">
            <v>㈲板垣電機</v>
          </cell>
          <cell r="F196" t="str">
            <v>0254-52-4548</v>
          </cell>
          <cell r="G196" t="str">
            <v>0254-52-7545</v>
          </cell>
          <cell r="H196">
            <v>2</v>
          </cell>
          <cell r="I196">
            <v>3</v>
          </cell>
          <cell r="O196">
            <v>2</v>
          </cell>
          <cell r="P196">
            <v>2</v>
          </cell>
          <cell r="Q196">
            <v>2</v>
          </cell>
          <cell r="R196">
            <v>2</v>
          </cell>
          <cell r="S196">
            <v>1</v>
          </cell>
          <cell r="T196">
            <v>1</v>
          </cell>
          <cell r="U196">
            <v>1</v>
          </cell>
          <cell r="V196">
            <v>1</v>
          </cell>
          <cell r="Z196">
            <v>47</v>
          </cell>
          <cell r="AD196">
            <v>1</v>
          </cell>
          <cell r="AE196">
            <v>3</v>
          </cell>
          <cell r="AG196">
            <v>40</v>
          </cell>
        </row>
        <row r="197">
          <cell r="A197">
            <v>196</v>
          </cell>
          <cell r="B197" t="str">
            <v>958-0852</v>
          </cell>
          <cell r="C197" t="str">
            <v>村上市南町2-8-29</v>
          </cell>
          <cell r="D197" t="str">
            <v>ますだけんせつ</v>
          </cell>
          <cell r="E197" t="str">
            <v>増田建設㈱</v>
          </cell>
          <cell r="F197" t="str">
            <v>0254-52-5469</v>
          </cell>
          <cell r="G197" t="str">
            <v>0254-52-7319</v>
          </cell>
          <cell r="H197">
            <v>2</v>
          </cell>
          <cell r="I197">
            <v>3</v>
          </cell>
          <cell r="O197">
            <v>2</v>
          </cell>
          <cell r="P197">
            <v>2</v>
          </cell>
          <cell r="Q197">
            <v>2</v>
          </cell>
          <cell r="R197">
            <v>2</v>
          </cell>
          <cell r="S197">
            <v>2</v>
          </cell>
          <cell r="T197">
            <v>1</v>
          </cell>
          <cell r="U197">
            <v>1</v>
          </cell>
          <cell r="V197">
            <v>3</v>
          </cell>
          <cell r="W197">
            <v>1</v>
          </cell>
          <cell r="X197">
            <v>1</v>
          </cell>
          <cell r="Z197">
            <v>87</v>
          </cell>
          <cell r="AD197">
            <v>1</v>
          </cell>
          <cell r="AE197">
            <v>3</v>
          </cell>
          <cell r="AG197">
            <v>101</v>
          </cell>
        </row>
        <row r="198">
          <cell r="A198">
            <v>197</v>
          </cell>
          <cell r="B198" t="str">
            <v>958-0853</v>
          </cell>
          <cell r="C198" t="str">
            <v>村上市山居町1-4-29 TMビル</v>
          </cell>
          <cell r="D198" t="str">
            <v>とっぷみゅーじっく</v>
          </cell>
          <cell r="E198" t="str">
            <v>㈱トップミュージック</v>
          </cell>
          <cell r="F198" t="str">
            <v>0254-52-6904</v>
          </cell>
          <cell r="G198" t="str">
            <v>0254-53-5277</v>
          </cell>
          <cell r="H198">
            <v>2</v>
          </cell>
          <cell r="I198">
            <v>3</v>
          </cell>
          <cell r="O198">
            <v>2</v>
          </cell>
          <cell r="P198">
            <v>2</v>
          </cell>
          <cell r="Q198">
            <v>2</v>
          </cell>
          <cell r="R198">
            <v>2</v>
          </cell>
          <cell r="S198">
            <v>2</v>
          </cell>
          <cell r="T198">
            <v>2</v>
          </cell>
          <cell r="U198">
            <v>2</v>
          </cell>
          <cell r="W198">
            <v>2</v>
          </cell>
          <cell r="X198">
            <v>2</v>
          </cell>
          <cell r="Z198">
            <v>79</v>
          </cell>
          <cell r="AD198">
            <v>1</v>
          </cell>
          <cell r="AE198">
            <v>3</v>
          </cell>
          <cell r="AG198">
            <v>73</v>
          </cell>
        </row>
        <row r="199">
          <cell r="A199">
            <v>198</v>
          </cell>
          <cell r="B199" t="str">
            <v>958-0857</v>
          </cell>
          <cell r="C199" t="str">
            <v>村上市飯野2-1-9</v>
          </cell>
          <cell r="D199" t="str">
            <v>のとしん</v>
          </cell>
          <cell r="E199" t="str">
            <v>料亭　能登新</v>
          </cell>
          <cell r="F199" t="str">
            <v>0254-52-6166</v>
          </cell>
          <cell r="G199" t="str">
            <v>0254-53-5332</v>
          </cell>
          <cell r="H199">
            <v>2</v>
          </cell>
          <cell r="I199">
            <v>3</v>
          </cell>
          <cell r="O199">
            <v>2</v>
          </cell>
          <cell r="P199">
            <v>2</v>
          </cell>
          <cell r="Q199">
            <v>2</v>
          </cell>
          <cell r="R199">
            <v>2</v>
          </cell>
          <cell r="S199">
            <v>2</v>
          </cell>
          <cell r="T199">
            <v>2</v>
          </cell>
          <cell r="U199">
            <v>2</v>
          </cell>
          <cell r="V199">
            <v>2</v>
          </cell>
          <cell r="W199">
            <v>1</v>
          </cell>
          <cell r="Z199">
            <v>81</v>
          </cell>
          <cell r="AD199">
            <v>1</v>
          </cell>
          <cell r="AE199">
            <v>3</v>
          </cell>
          <cell r="AG199">
            <v>77</v>
          </cell>
        </row>
        <row r="200">
          <cell r="A200">
            <v>199</v>
          </cell>
          <cell r="B200" t="str">
            <v>958-0876</v>
          </cell>
          <cell r="C200" t="str">
            <v>村上市塩町12-14</v>
          </cell>
          <cell r="D200" t="str">
            <v>あさひでんこう</v>
          </cell>
          <cell r="E200" t="str">
            <v>旭電工㈱</v>
          </cell>
          <cell r="F200" t="str">
            <v>0254-53-4261</v>
          </cell>
          <cell r="G200" t="str">
            <v>0254-53-2610</v>
          </cell>
          <cell r="H200">
            <v>2</v>
          </cell>
          <cell r="I200">
            <v>3</v>
          </cell>
          <cell r="O200">
            <v>2</v>
          </cell>
          <cell r="P200">
            <v>2</v>
          </cell>
          <cell r="Q200">
            <v>2</v>
          </cell>
          <cell r="R200">
            <v>2</v>
          </cell>
          <cell r="S200">
            <v>2</v>
          </cell>
          <cell r="T200">
            <v>2</v>
          </cell>
          <cell r="U200">
            <v>2</v>
          </cell>
          <cell r="V200">
            <v>3</v>
          </cell>
          <cell r="W200">
            <v>2</v>
          </cell>
          <cell r="Z200">
            <v>44</v>
          </cell>
          <cell r="AD200">
            <v>1</v>
          </cell>
          <cell r="AE200">
            <v>3</v>
          </cell>
          <cell r="AG200">
            <v>34</v>
          </cell>
        </row>
        <row r="201">
          <cell r="A201">
            <v>200</v>
          </cell>
          <cell r="B201" t="str">
            <v>958-0052</v>
          </cell>
          <cell r="C201" t="str">
            <v>村上市八日市14-6</v>
          </cell>
          <cell r="D201" t="str">
            <v>だいしんけんせつ</v>
          </cell>
          <cell r="E201" t="str">
            <v>㈱大進建設</v>
          </cell>
          <cell r="F201" t="str">
            <v>0254-56-6259</v>
          </cell>
          <cell r="G201" t="str">
            <v>0254-56-6259</v>
          </cell>
          <cell r="H201">
            <v>2</v>
          </cell>
          <cell r="I201">
            <v>3</v>
          </cell>
          <cell r="O201">
            <v>2</v>
          </cell>
          <cell r="P201">
            <v>2</v>
          </cell>
          <cell r="R201">
            <v>1</v>
          </cell>
          <cell r="S201">
            <v>1</v>
          </cell>
          <cell r="X201">
            <v>1</v>
          </cell>
          <cell r="Z201">
            <v>71</v>
          </cell>
          <cell r="AD201">
            <v>1</v>
          </cell>
          <cell r="AE201">
            <v>3</v>
          </cell>
          <cell r="AG201">
            <v>62</v>
          </cell>
        </row>
        <row r="202">
          <cell r="A202">
            <v>201</v>
          </cell>
          <cell r="B202" t="str">
            <v>958-0834</v>
          </cell>
          <cell r="C202" t="str">
            <v>村上市新町2－3</v>
          </cell>
          <cell r="D202" t="str">
            <v>まるいしけんせつ</v>
          </cell>
          <cell r="E202" t="str">
            <v>㈲丸石建設</v>
          </cell>
          <cell r="F202" t="str">
            <v>0254-53-3118</v>
          </cell>
          <cell r="G202" t="str">
            <v>0254-53-3118</v>
          </cell>
          <cell r="H202">
            <v>2</v>
          </cell>
          <cell r="I202">
            <v>3</v>
          </cell>
          <cell r="O202">
            <v>2</v>
          </cell>
          <cell r="P202">
            <v>2</v>
          </cell>
          <cell r="Z202">
            <v>90</v>
          </cell>
          <cell r="AD202">
            <v>1</v>
          </cell>
          <cell r="AE202">
            <v>3</v>
          </cell>
          <cell r="AG202">
            <v>85</v>
          </cell>
        </row>
        <row r="203">
          <cell r="A203">
            <v>202</v>
          </cell>
          <cell r="B203" t="str">
            <v>958-0877</v>
          </cell>
          <cell r="C203" t="str">
            <v>村上市泉町5-5</v>
          </cell>
          <cell r="D203" t="str">
            <v>じゃっくみはるや</v>
          </cell>
          <cell r="E203" t="str">
            <v>㈲ジャック三春屋</v>
          </cell>
          <cell r="F203" t="str">
            <v>0254-52-4940</v>
          </cell>
          <cell r="G203" t="str">
            <v>0254-52-4966</v>
          </cell>
          <cell r="H203">
            <v>2</v>
          </cell>
          <cell r="I203">
            <v>3</v>
          </cell>
          <cell r="P203">
            <v>1</v>
          </cell>
          <cell r="Q203">
            <v>1</v>
          </cell>
          <cell r="AG203">
            <v>100</v>
          </cell>
        </row>
        <row r="204">
          <cell r="A204">
            <v>203</v>
          </cell>
          <cell r="B204" t="str">
            <v>959-3425</v>
          </cell>
          <cell r="C204" t="str">
            <v>村上市山田35-8</v>
          </cell>
          <cell r="D204" t="str">
            <v>だすきんすずき</v>
          </cell>
          <cell r="E204" t="str">
            <v>㈱ダスキン鈴木</v>
          </cell>
          <cell r="F204" t="str">
            <v>0254-66-7717</v>
          </cell>
          <cell r="G204" t="str">
            <v>0254-66-6388</v>
          </cell>
          <cell r="H204">
            <v>2</v>
          </cell>
          <cell r="I204">
            <v>3</v>
          </cell>
          <cell r="P204">
            <v>1</v>
          </cell>
          <cell r="Q204">
            <v>1</v>
          </cell>
          <cell r="R204">
            <v>1</v>
          </cell>
          <cell r="T204">
            <v>1</v>
          </cell>
          <cell r="U204">
            <v>2</v>
          </cell>
          <cell r="AG204">
            <v>67</v>
          </cell>
        </row>
        <row r="205">
          <cell r="A205">
            <v>204</v>
          </cell>
          <cell r="B205" t="str">
            <v>958-0834</v>
          </cell>
          <cell r="C205" t="str">
            <v>村上市新町9-77</v>
          </cell>
          <cell r="D205" t="str">
            <v>かいだしほうしょしじむしょ</v>
          </cell>
          <cell r="E205" t="str">
            <v>海田総合法務事務所</v>
          </cell>
          <cell r="F205" t="str">
            <v>0254-53-5470</v>
          </cell>
          <cell r="G205" t="str">
            <v>0254-53-5471</v>
          </cell>
          <cell r="H205">
            <v>2</v>
          </cell>
          <cell r="I205">
            <v>3</v>
          </cell>
          <cell r="P205">
            <v>1</v>
          </cell>
          <cell r="Q205">
            <v>2</v>
          </cell>
          <cell r="AG205">
            <v>50</v>
          </cell>
        </row>
        <row r="206">
          <cell r="A206">
            <v>205</v>
          </cell>
          <cell r="B206" t="str">
            <v>958-0853</v>
          </cell>
          <cell r="C206" t="str">
            <v>村上市田端町4－52 グリーンパレスC201</v>
          </cell>
          <cell r="D206" t="str">
            <v>うんてんだいこうけーず</v>
          </cell>
          <cell r="E206" t="str">
            <v>運転代行　ケーズ</v>
          </cell>
          <cell r="H206">
            <v>2</v>
          </cell>
          <cell r="I206">
            <v>3</v>
          </cell>
          <cell r="P206">
            <v>1</v>
          </cell>
          <cell r="AG206">
            <v>45</v>
          </cell>
        </row>
        <row r="207">
          <cell r="A207">
            <v>206</v>
          </cell>
          <cell r="B207" t="str">
            <v>958-0853</v>
          </cell>
          <cell r="C207" t="str">
            <v>村上市山居町1‐3‐14‐1</v>
          </cell>
          <cell r="D207" t="str">
            <v>ばーえむ</v>
          </cell>
          <cell r="E207" t="str">
            <v>Ｂar  M</v>
          </cell>
          <cell r="H207">
            <v>2</v>
          </cell>
          <cell r="I207">
            <v>3</v>
          </cell>
          <cell r="P207">
            <v>1</v>
          </cell>
          <cell r="R207">
            <v>1</v>
          </cell>
          <cell r="S207">
            <v>1</v>
          </cell>
          <cell r="T207">
            <v>1</v>
          </cell>
          <cell r="AG207">
            <v>78</v>
          </cell>
        </row>
        <row r="208">
          <cell r="A208">
            <v>207</v>
          </cell>
          <cell r="B208" t="str">
            <v>958-0841</v>
          </cell>
          <cell r="C208" t="str">
            <v>村上市小町3-38</v>
          </cell>
          <cell r="D208" t="str">
            <v>しんたく</v>
          </cell>
          <cell r="E208" t="str">
            <v>㈱新多久</v>
          </cell>
          <cell r="F208" t="str">
            <v>0254-53-2107</v>
          </cell>
          <cell r="G208" t="str">
            <v>0254-53-0322</v>
          </cell>
          <cell r="H208">
            <v>2</v>
          </cell>
          <cell r="I208">
            <v>3</v>
          </cell>
          <cell r="P208">
            <v>2</v>
          </cell>
          <cell r="Q208">
            <v>2</v>
          </cell>
          <cell r="R208">
            <v>1</v>
          </cell>
          <cell r="S208">
            <v>1</v>
          </cell>
          <cell r="T208">
            <v>1</v>
          </cell>
          <cell r="V208">
            <v>1</v>
          </cell>
          <cell r="W208">
            <v>1</v>
          </cell>
          <cell r="AG208">
            <v>57</v>
          </cell>
        </row>
        <row r="209">
          <cell r="A209">
            <v>208</v>
          </cell>
          <cell r="B209" t="str">
            <v>958-0037</v>
          </cell>
          <cell r="C209" t="str">
            <v>村上市瀬波温泉2-6-25</v>
          </cell>
          <cell r="D209" t="str">
            <v>きむらや</v>
          </cell>
          <cell r="E209" t="str">
            <v>㈲きむらや</v>
          </cell>
          <cell r="H209">
            <v>2</v>
          </cell>
          <cell r="I209">
            <v>3</v>
          </cell>
          <cell r="Q209">
            <v>1</v>
          </cell>
          <cell r="R209">
            <v>1</v>
          </cell>
          <cell r="AG209">
            <v>124</v>
          </cell>
        </row>
        <row r="210">
          <cell r="A210">
            <v>209</v>
          </cell>
          <cell r="B210" t="str">
            <v>958-0842</v>
          </cell>
          <cell r="C210" t="str">
            <v>村上市大町4-1</v>
          </cell>
          <cell r="D210" t="str">
            <v>あいづや</v>
          </cell>
          <cell r="E210" t="str">
            <v>㈱会津屋</v>
          </cell>
          <cell r="F210" t="str">
            <v>0254-52-1101</v>
          </cell>
          <cell r="G210" t="str">
            <v>0254-52-7530</v>
          </cell>
          <cell r="H210">
            <v>2</v>
          </cell>
          <cell r="I210">
            <v>3</v>
          </cell>
          <cell r="Q210">
            <v>1</v>
          </cell>
          <cell r="W210">
            <v>1</v>
          </cell>
          <cell r="AG210">
            <v>104</v>
          </cell>
        </row>
        <row r="211">
          <cell r="A211">
            <v>210</v>
          </cell>
          <cell r="B211" t="str">
            <v>958-0034</v>
          </cell>
          <cell r="C211" t="str">
            <v>村上市松山1-1</v>
          </cell>
          <cell r="D211" t="str">
            <v>しんわしょうかい</v>
          </cell>
          <cell r="E211" t="str">
            <v>㈱神和商会</v>
          </cell>
          <cell r="F211" t="str">
            <v>0254-52-4478</v>
          </cell>
          <cell r="H211">
            <v>2</v>
          </cell>
          <cell r="I211">
            <v>3</v>
          </cell>
          <cell r="U211">
            <v>1</v>
          </cell>
          <cell r="V211">
            <v>1</v>
          </cell>
          <cell r="AG211">
            <v>145</v>
          </cell>
        </row>
        <row r="212">
          <cell r="A212">
            <v>211</v>
          </cell>
          <cell r="B212" t="str">
            <v>958-0841</v>
          </cell>
          <cell r="C212" t="str">
            <v>村上市小町4-10村上商工会議所内</v>
          </cell>
          <cell r="D212" t="str">
            <v>あくさにちだんせいめい</v>
          </cell>
          <cell r="E212" t="str">
            <v>アクサ生命保険㈱新発田営業所村上分室</v>
          </cell>
          <cell r="F212" t="str">
            <v>0254-26-3470</v>
          </cell>
          <cell r="H212">
            <v>2</v>
          </cell>
          <cell r="I212">
            <v>3</v>
          </cell>
          <cell r="V212">
            <v>3</v>
          </cell>
          <cell r="AG212">
            <v>105</v>
          </cell>
        </row>
        <row r="213">
          <cell r="A213">
            <v>212</v>
          </cell>
          <cell r="B213" t="str">
            <v>958-0842</v>
          </cell>
          <cell r="C213" t="str">
            <v>村上市大町1-19</v>
          </cell>
          <cell r="D213" t="str">
            <v>ますじん</v>
          </cell>
          <cell r="E213" t="str">
            <v>㈱益甚</v>
          </cell>
          <cell r="H213">
            <v>2</v>
          </cell>
          <cell r="I213">
            <v>3</v>
          </cell>
          <cell r="R213">
            <v>1</v>
          </cell>
          <cell r="AG213">
            <v>192</v>
          </cell>
        </row>
        <row r="214">
          <cell r="A214">
            <v>213</v>
          </cell>
          <cell r="B214" t="str">
            <v>958-0853</v>
          </cell>
          <cell r="C214" t="str">
            <v>村上市山居町1-4-38</v>
          </cell>
          <cell r="D214" t="str">
            <v>すなっくえるふ</v>
          </cell>
          <cell r="E214" t="str">
            <v>スナックｅｌｆエルフ</v>
          </cell>
          <cell r="H214">
            <v>2</v>
          </cell>
          <cell r="I214">
            <v>3</v>
          </cell>
          <cell r="W214">
            <v>1</v>
          </cell>
          <cell r="AG214">
            <v>147</v>
          </cell>
        </row>
        <row r="215">
          <cell r="A215">
            <v>214</v>
          </cell>
          <cell r="B215" t="str">
            <v>958-0853</v>
          </cell>
          <cell r="C215" t="str">
            <v>村上市山居町2-5-44</v>
          </cell>
          <cell r="D215" t="str">
            <v>にしざかかぐてん</v>
          </cell>
          <cell r="E215" t="str">
            <v>㈱西坂家具店</v>
          </cell>
          <cell r="F215" t="str">
            <v>0254-53-3611</v>
          </cell>
          <cell r="H215">
            <v>2</v>
          </cell>
          <cell r="I215">
            <v>3</v>
          </cell>
          <cell r="U215">
            <v>1</v>
          </cell>
          <cell r="AG215">
            <v>173</v>
          </cell>
        </row>
        <row r="216">
          <cell r="A216">
            <v>215</v>
          </cell>
          <cell r="B216" t="str">
            <v>958-0854</v>
          </cell>
          <cell r="C216" t="str">
            <v>村上市田端町3-45 ｸﾞｯﾄﾞｽｸｳｪｱ村上1F</v>
          </cell>
          <cell r="D216" t="str">
            <v>いしがめ</v>
          </cell>
          <cell r="E216" t="str">
            <v>やすらぎ処　石亀</v>
          </cell>
          <cell r="H216">
            <v>2</v>
          </cell>
          <cell r="I216">
            <v>3</v>
          </cell>
          <cell r="U216">
            <v>1</v>
          </cell>
          <cell r="W216">
            <v>1</v>
          </cell>
          <cell r="AG216">
            <v>112</v>
          </cell>
        </row>
        <row r="217">
          <cell r="A217">
            <v>216</v>
          </cell>
          <cell r="B217" t="str">
            <v>958-0854</v>
          </cell>
          <cell r="C217" t="str">
            <v>村上市田端町８－３６</v>
          </cell>
          <cell r="D217" t="str">
            <v>ふらわーすたじおぎふと</v>
          </cell>
          <cell r="E217" t="str">
            <v>フラワースタジオGift</v>
          </cell>
          <cell r="F217" t="str">
            <v>0254-53-5687</v>
          </cell>
          <cell r="H217">
            <v>2</v>
          </cell>
          <cell r="I217">
            <v>3</v>
          </cell>
          <cell r="R217">
            <v>1</v>
          </cell>
          <cell r="S217">
            <v>1</v>
          </cell>
          <cell r="T217">
            <v>1</v>
          </cell>
          <cell r="U217">
            <v>1</v>
          </cell>
          <cell r="V217">
            <v>3</v>
          </cell>
          <cell r="W217">
            <v>1</v>
          </cell>
          <cell r="X217">
            <v>1</v>
          </cell>
          <cell r="AG217">
            <v>186</v>
          </cell>
        </row>
        <row r="218">
          <cell r="A218">
            <v>217</v>
          </cell>
          <cell r="B218" t="str">
            <v>958-0854</v>
          </cell>
          <cell r="C218" t="str">
            <v>村上市田端町1-28</v>
          </cell>
          <cell r="D218" t="str">
            <v>やおきんしょうてん</v>
          </cell>
          <cell r="E218" t="str">
            <v>㈱やおきん</v>
          </cell>
          <cell r="H218">
            <v>2</v>
          </cell>
          <cell r="I218">
            <v>3</v>
          </cell>
          <cell r="R218">
            <v>1</v>
          </cell>
          <cell r="S218">
            <v>1</v>
          </cell>
          <cell r="U218">
            <v>1</v>
          </cell>
          <cell r="Y218" t="str">
            <v>※原稿注意（要確認）</v>
          </cell>
          <cell r="AG218">
            <v>212</v>
          </cell>
        </row>
        <row r="219">
          <cell r="A219">
            <v>218</v>
          </cell>
          <cell r="B219" t="str">
            <v>958-0854</v>
          </cell>
          <cell r="C219" t="str">
            <v>村上市田端町10-17</v>
          </cell>
          <cell r="D219" t="str">
            <v>りようびようちはる</v>
          </cell>
          <cell r="E219" t="str">
            <v>理容美容ちはる</v>
          </cell>
          <cell r="H219">
            <v>2</v>
          </cell>
          <cell r="I219">
            <v>3</v>
          </cell>
          <cell r="V219">
            <v>1</v>
          </cell>
          <cell r="W219">
            <v>1</v>
          </cell>
          <cell r="AG219">
            <v>219</v>
          </cell>
        </row>
        <row r="220">
          <cell r="A220">
            <v>219</v>
          </cell>
          <cell r="B220" t="str">
            <v>958-0874</v>
          </cell>
          <cell r="C220" t="str">
            <v>村上市庄内町5-24</v>
          </cell>
          <cell r="D220" t="str">
            <v>まるとせんぎょ</v>
          </cell>
          <cell r="E220" t="str">
            <v>マルト鮮魚㈱</v>
          </cell>
          <cell r="F220" t="str">
            <v>0254-53-2932</v>
          </cell>
          <cell r="H220">
            <v>2</v>
          </cell>
          <cell r="I220">
            <v>3</v>
          </cell>
          <cell r="X220">
            <v>2</v>
          </cell>
          <cell r="AG220">
            <v>196</v>
          </cell>
        </row>
        <row r="221">
          <cell r="A221">
            <v>220</v>
          </cell>
          <cell r="B221" t="str">
            <v>958-0855</v>
          </cell>
          <cell r="C221" t="str">
            <v>村上市飯野西2-10</v>
          </cell>
          <cell r="D221" t="str">
            <v>まるたま</v>
          </cell>
          <cell r="E221" t="str">
            <v>㈱マルタマ　村上支店</v>
          </cell>
          <cell r="F221" t="str">
            <v>0254-52-6185</v>
          </cell>
          <cell r="G221" t="str">
            <v>0254-53-2470</v>
          </cell>
          <cell r="H221">
            <v>1</v>
          </cell>
          <cell r="I221">
            <v>4</v>
          </cell>
          <cell r="O221">
            <v>1</v>
          </cell>
          <cell r="P221">
            <v>1</v>
          </cell>
          <cell r="Q221">
            <v>1</v>
          </cell>
          <cell r="R221">
            <v>1</v>
          </cell>
          <cell r="S221">
            <v>1</v>
          </cell>
          <cell r="U221">
            <v>1</v>
          </cell>
          <cell r="Z221">
            <v>36</v>
          </cell>
          <cell r="AD221">
            <v>1</v>
          </cell>
          <cell r="AE221">
            <v>1</v>
          </cell>
          <cell r="AG221">
            <v>27</v>
          </cell>
        </row>
        <row r="222">
          <cell r="A222">
            <v>221</v>
          </cell>
          <cell r="B222" t="str">
            <v>958-0032</v>
          </cell>
          <cell r="C222" t="str">
            <v>村上市本町992-46</v>
          </cell>
          <cell r="D222" t="str">
            <v>たけべ</v>
          </cell>
          <cell r="E222" t="str">
            <v>㈲タケベ</v>
          </cell>
          <cell r="F222" t="str">
            <v>0254-53-1485</v>
          </cell>
          <cell r="H222">
            <v>1</v>
          </cell>
          <cell r="I222">
            <v>4</v>
          </cell>
          <cell r="P222">
            <v>1</v>
          </cell>
          <cell r="Q222">
            <v>1</v>
          </cell>
          <cell r="R222">
            <v>1</v>
          </cell>
          <cell r="S222">
            <v>1</v>
          </cell>
          <cell r="T222">
            <v>1</v>
          </cell>
          <cell r="U222">
            <v>1</v>
          </cell>
          <cell r="V222">
            <v>1</v>
          </cell>
          <cell r="W222">
            <v>1</v>
          </cell>
          <cell r="X222">
            <v>1</v>
          </cell>
          <cell r="AG222">
            <v>66</v>
          </cell>
        </row>
        <row r="223">
          <cell r="A223">
            <v>222</v>
          </cell>
          <cell r="B223" t="str">
            <v>958-0843</v>
          </cell>
          <cell r="C223" t="str">
            <v>村上市上町1-36</v>
          </cell>
          <cell r="D223" t="str">
            <v>まんごぎゃらりー</v>
          </cell>
          <cell r="E223" t="str">
            <v>萬五ギャラリー</v>
          </cell>
          <cell r="F223" t="str">
            <v>0254-52-2099</v>
          </cell>
          <cell r="H223">
            <v>1</v>
          </cell>
          <cell r="I223">
            <v>4</v>
          </cell>
          <cell r="U223">
            <v>2</v>
          </cell>
          <cell r="AG223">
            <v>197</v>
          </cell>
        </row>
        <row r="224">
          <cell r="A224">
            <v>223</v>
          </cell>
          <cell r="B224" t="str">
            <v>958-0851</v>
          </cell>
          <cell r="C224" t="str">
            <v>村上市山辺里238-1</v>
          </cell>
          <cell r="D224" t="str">
            <v>きどけんちく</v>
          </cell>
          <cell r="E224" t="str">
            <v>㈲木戸建築</v>
          </cell>
          <cell r="F224" t="str">
            <v>0254-52-3711</v>
          </cell>
          <cell r="H224">
            <v>1</v>
          </cell>
          <cell r="I224">
            <v>4</v>
          </cell>
          <cell r="V224">
            <v>1</v>
          </cell>
          <cell r="W224">
            <v>1</v>
          </cell>
          <cell r="AG224">
            <v>123</v>
          </cell>
        </row>
        <row r="225">
          <cell r="A225">
            <v>224</v>
          </cell>
          <cell r="B225" t="str">
            <v>958-0852</v>
          </cell>
          <cell r="C225" t="str">
            <v>村上市南町2丁目8-23</v>
          </cell>
          <cell r="D225" t="str">
            <v>まるしんしすてむず</v>
          </cell>
          <cell r="E225" t="str">
            <v>㈱丸新システムズ</v>
          </cell>
          <cell r="F225" t="str">
            <v>0254-50-1933</v>
          </cell>
          <cell r="H225">
            <v>1</v>
          </cell>
          <cell r="I225">
            <v>4</v>
          </cell>
          <cell r="U225">
            <v>1</v>
          </cell>
          <cell r="W225">
            <v>2</v>
          </cell>
          <cell r="X225">
            <v>1</v>
          </cell>
          <cell r="AG225">
            <v>195</v>
          </cell>
        </row>
        <row r="226">
          <cell r="A226">
            <v>225</v>
          </cell>
          <cell r="B226" t="str">
            <v>958-0853</v>
          </cell>
          <cell r="C226" t="str">
            <v>村上市山居町1-15-24</v>
          </cell>
          <cell r="D226" t="str">
            <v>むらかみがす</v>
          </cell>
          <cell r="E226" t="str">
            <v>村上ガス㈱</v>
          </cell>
          <cell r="F226" t="str">
            <v>0254-53-4132</v>
          </cell>
          <cell r="H226">
            <v>1</v>
          </cell>
          <cell r="I226">
            <v>4</v>
          </cell>
          <cell r="AG226">
            <v>203</v>
          </cell>
        </row>
        <row r="227">
          <cell r="A227">
            <v>226</v>
          </cell>
          <cell r="B227" t="str">
            <v>958-0854</v>
          </cell>
          <cell r="C227" t="str">
            <v>村上市田端町1-28</v>
          </cell>
          <cell r="D227" t="str">
            <v>びーちさいど</v>
          </cell>
          <cell r="E227" t="str">
            <v>Beach Side</v>
          </cell>
          <cell r="H227">
            <v>1</v>
          </cell>
          <cell r="I227">
            <v>4</v>
          </cell>
          <cell r="W227">
            <v>1</v>
          </cell>
          <cell r="AG227">
            <v>179</v>
          </cell>
        </row>
        <row r="228">
          <cell r="A228">
            <v>227</v>
          </cell>
          <cell r="B228" t="str">
            <v>958-0854</v>
          </cell>
          <cell r="C228" t="str">
            <v>村上市田端町11-8</v>
          </cell>
          <cell r="D228" t="str">
            <v>むらかみたくしー</v>
          </cell>
          <cell r="E228" t="str">
            <v>村上タクシー㈱</v>
          </cell>
          <cell r="F228" t="str">
            <v>0254-53-2138</v>
          </cell>
          <cell r="H228">
            <v>1</v>
          </cell>
          <cell r="I228">
            <v>4</v>
          </cell>
          <cell r="W228">
            <v>1</v>
          </cell>
          <cell r="X228">
            <v>2</v>
          </cell>
          <cell r="AG228">
            <v>209</v>
          </cell>
        </row>
        <row r="229">
          <cell r="A229">
            <v>228</v>
          </cell>
          <cell r="B229" t="str">
            <v>958-0855</v>
          </cell>
          <cell r="C229" t="str">
            <v>村上市飯野西2-10</v>
          </cell>
          <cell r="D229" t="str">
            <v>かとうじゅうたくしざい</v>
          </cell>
          <cell r="E229" t="str">
            <v>加藤住宅資材㈱</v>
          </cell>
          <cell r="F229" t="str">
            <v>0254-52-6185</v>
          </cell>
          <cell r="H229">
            <v>1</v>
          </cell>
          <cell r="I229">
            <v>4</v>
          </cell>
          <cell r="V229">
            <v>1</v>
          </cell>
          <cell r="W229">
            <v>1</v>
          </cell>
          <cell r="AG229">
            <v>122</v>
          </cell>
        </row>
        <row r="230">
          <cell r="A230">
            <v>229</v>
          </cell>
          <cell r="C230" t="str">
            <v>新発田市富塚町3-377</v>
          </cell>
          <cell r="E230" t="str">
            <v>岡田電気産業㈱</v>
          </cell>
          <cell r="H230">
            <v>2</v>
          </cell>
          <cell r="I230">
            <v>1</v>
          </cell>
          <cell r="J230">
            <v>30000</v>
          </cell>
          <cell r="L230" t="str">
            <v>原稿あり</v>
          </cell>
          <cell r="M230" t="str">
            <v>特別協賛(コマ数は1コマ)</v>
          </cell>
          <cell r="N230">
            <v>1</v>
          </cell>
          <cell r="AG230">
            <v>229</v>
          </cell>
        </row>
        <row r="231">
          <cell r="A231">
            <v>230</v>
          </cell>
          <cell r="AG231">
            <v>230</v>
          </cell>
        </row>
        <row r="232">
          <cell r="A232">
            <v>231</v>
          </cell>
          <cell r="AG232">
            <v>231</v>
          </cell>
        </row>
        <row r="233">
          <cell r="AG233">
            <v>232</v>
          </cell>
        </row>
        <row r="234">
          <cell r="AG234">
            <v>233</v>
          </cell>
        </row>
        <row r="235">
          <cell r="AG235">
            <v>234</v>
          </cell>
        </row>
        <row r="236">
          <cell r="AG236">
            <v>235</v>
          </cell>
        </row>
        <row r="237">
          <cell r="AG237">
            <v>236</v>
          </cell>
        </row>
        <row r="238">
          <cell r="AG238">
            <v>237</v>
          </cell>
        </row>
        <row r="239">
          <cell r="AG239">
            <v>238</v>
          </cell>
        </row>
        <row r="240">
          <cell r="AG240">
            <v>239</v>
          </cell>
        </row>
        <row r="241">
          <cell r="AG241">
            <v>240</v>
          </cell>
        </row>
        <row r="242">
          <cell r="AG242">
            <v>241</v>
          </cell>
        </row>
        <row r="243">
          <cell r="AG243">
            <v>242</v>
          </cell>
        </row>
        <row r="244">
          <cell r="AG244">
            <v>243</v>
          </cell>
        </row>
        <row r="245">
          <cell r="AG245">
            <v>244</v>
          </cell>
        </row>
        <row r="246">
          <cell r="AG246">
            <v>245</v>
          </cell>
        </row>
        <row r="247">
          <cell r="AG247">
            <v>246</v>
          </cell>
        </row>
        <row r="248">
          <cell r="AG248">
            <v>247</v>
          </cell>
        </row>
        <row r="249">
          <cell r="AG249">
            <v>248</v>
          </cell>
        </row>
        <row r="250">
          <cell r="AG250">
            <v>249</v>
          </cell>
        </row>
        <row r="251">
          <cell r="AG251">
            <v>250</v>
          </cell>
        </row>
        <row r="252">
          <cell r="AG252">
            <v>251</v>
          </cell>
        </row>
        <row r="253">
          <cell r="AG253">
            <v>252</v>
          </cell>
        </row>
        <row r="254">
          <cell r="AG254">
            <v>253</v>
          </cell>
        </row>
        <row r="255">
          <cell r="AG255">
            <v>254</v>
          </cell>
        </row>
        <row r="256">
          <cell r="AG256">
            <v>255</v>
          </cell>
        </row>
        <row r="257">
          <cell r="AG257">
            <v>256</v>
          </cell>
        </row>
        <row r="258">
          <cell r="AG258">
            <v>257</v>
          </cell>
        </row>
        <row r="259">
          <cell r="AG259">
            <v>258</v>
          </cell>
        </row>
        <row r="260">
          <cell r="AG260">
            <v>259</v>
          </cell>
        </row>
        <row r="261">
          <cell r="AG261">
            <v>260</v>
          </cell>
        </row>
        <row r="262">
          <cell r="AG262">
            <v>261</v>
          </cell>
        </row>
        <row r="263">
          <cell r="AG263">
            <v>262</v>
          </cell>
        </row>
        <row r="264">
          <cell r="AG264">
            <v>263</v>
          </cell>
        </row>
        <row r="265">
          <cell r="AG265">
            <v>264</v>
          </cell>
        </row>
        <row r="266">
          <cell r="AG266">
            <v>265</v>
          </cell>
        </row>
        <row r="267">
          <cell r="AG267">
            <v>266</v>
          </cell>
        </row>
        <row r="268">
          <cell r="AG268">
            <v>267</v>
          </cell>
        </row>
        <row r="269">
          <cell r="AG269">
            <v>268</v>
          </cell>
        </row>
        <row r="270">
          <cell r="AG270">
            <v>269</v>
          </cell>
        </row>
        <row r="271">
          <cell r="AG271">
            <v>270</v>
          </cell>
        </row>
        <row r="272">
          <cell r="AG272">
            <v>271</v>
          </cell>
        </row>
        <row r="273">
          <cell r="AG273">
            <v>272</v>
          </cell>
        </row>
        <row r="274">
          <cell r="AG274">
            <v>273</v>
          </cell>
        </row>
        <row r="275">
          <cell r="AG275">
            <v>274</v>
          </cell>
        </row>
        <row r="276">
          <cell r="AG276">
            <v>275</v>
          </cell>
        </row>
        <row r="277">
          <cell r="AG277">
            <v>276</v>
          </cell>
        </row>
        <row r="278">
          <cell r="AG278">
            <v>277</v>
          </cell>
        </row>
        <row r="279">
          <cell r="AG279">
            <v>278</v>
          </cell>
        </row>
        <row r="280">
          <cell r="AG280">
            <v>279</v>
          </cell>
        </row>
        <row r="281">
          <cell r="AG281">
            <v>280</v>
          </cell>
        </row>
        <row r="282">
          <cell r="AG282">
            <v>281</v>
          </cell>
        </row>
        <row r="283">
          <cell r="AG283">
            <v>282</v>
          </cell>
        </row>
        <row r="284">
          <cell r="AG284">
            <v>283</v>
          </cell>
        </row>
        <row r="285">
          <cell r="AG285">
            <v>284</v>
          </cell>
        </row>
        <row r="286">
          <cell r="AG286">
            <v>285</v>
          </cell>
        </row>
        <row r="287">
          <cell r="AG287">
            <v>286</v>
          </cell>
        </row>
        <row r="288">
          <cell r="AG288">
            <v>287</v>
          </cell>
        </row>
        <row r="289">
          <cell r="AG289">
            <v>288</v>
          </cell>
        </row>
        <row r="290">
          <cell r="AG290">
            <v>289</v>
          </cell>
        </row>
        <row r="291">
          <cell r="AG291">
            <v>290</v>
          </cell>
        </row>
        <row r="292">
          <cell r="AG292">
            <v>291</v>
          </cell>
        </row>
        <row r="293">
          <cell r="AG293">
            <v>292</v>
          </cell>
        </row>
        <row r="294">
          <cell r="AG294">
            <v>293</v>
          </cell>
        </row>
        <row r="295">
          <cell r="AG295">
            <v>294</v>
          </cell>
        </row>
        <row r="296">
          <cell r="AG296">
            <v>295</v>
          </cell>
        </row>
        <row r="297">
          <cell r="AG297">
            <v>296</v>
          </cell>
        </row>
        <row r="298">
          <cell r="AG298">
            <v>297</v>
          </cell>
        </row>
        <row r="299">
          <cell r="AG299">
            <v>298</v>
          </cell>
        </row>
        <row r="300">
          <cell r="AG300">
            <v>299</v>
          </cell>
        </row>
        <row r="301">
          <cell r="AG301">
            <v>300</v>
          </cell>
        </row>
        <row r="302">
          <cell r="AG302">
            <v>301</v>
          </cell>
        </row>
        <row r="303">
          <cell r="AG303">
            <v>302</v>
          </cell>
        </row>
        <row r="304">
          <cell r="AG304">
            <v>303</v>
          </cell>
        </row>
        <row r="305">
          <cell r="AG305">
            <v>304</v>
          </cell>
        </row>
        <row r="306">
          <cell r="AG306">
            <v>305</v>
          </cell>
        </row>
        <row r="307">
          <cell r="AG307">
            <v>306</v>
          </cell>
        </row>
        <row r="308">
          <cell r="AG308">
            <v>307</v>
          </cell>
        </row>
        <row r="309">
          <cell r="AG309">
            <v>308</v>
          </cell>
        </row>
        <row r="310">
          <cell r="AG310">
            <v>309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81"/>
  <sheetViews>
    <sheetView showGridLines="0" topLeftCell="A23" zoomScaleNormal="100" workbookViewId="0">
      <selection activeCell="B29" sqref="B29"/>
    </sheetView>
  </sheetViews>
  <sheetFormatPr defaultColWidth="9" defaultRowHeight="13.5" customHeight="1" zeroHeight="1"/>
  <cols>
    <col min="1" max="1" width="2.453125" customWidth="1"/>
    <col min="2" max="2" width="21.1796875" customWidth="1"/>
    <col min="3" max="3" width="34" customWidth="1"/>
    <col min="4" max="4" width="17.36328125" customWidth="1"/>
    <col min="5" max="5" width="21.6328125" customWidth="1"/>
    <col min="6" max="6" width="2.453125" customWidth="1"/>
    <col min="7" max="11" width="8.453125" customWidth="1"/>
  </cols>
  <sheetData>
    <row r="1" spans="2:7" ht="5.25" customHeight="1"/>
    <row r="2" spans="2:7" s="5" customFormat="1" ht="12" customHeight="1">
      <c r="B2" s="13" t="s">
        <v>17</v>
      </c>
    </row>
    <row r="3" spans="2:7" s="5" customFormat="1" ht="11.25" customHeight="1">
      <c r="B3" s="14" t="s">
        <v>20</v>
      </c>
    </row>
    <row r="4" spans="2:7" ht="22.5" customHeight="1">
      <c r="B4" s="3"/>
      <c r="C4" s="161" t="s">
        <v>64</v>
      </c>
      <c r="D4" s="161"/>
    </row>
    <row r="5" spans="2:7" ht="16.5" customHeight="1">
      <c r="D5" s="152" t="s">
        <v>65</v>
      </c>
      <c r="E5" s="152"/>
    </row>
    <row r="6" spans="2:7" ht="19.5" customHeight="1">
      <c r="B6" s="99" t="s">
        <v>0</v>
      </c>
      <c r="C6" s="159"/>
      <c r="D6" s="159"/>
      <c r="E6" s="159"/>
    </row>
    <row r="7" spans="2:7" ht="56.25" customHeight="1">
      <c r="B7" s="8" t="s">
        <v>13</v>
      </c>
      <c r="C7" s="162" t="s">
        <v>50</v>
      </c>
      <c r="D7" s="163"/>
      <c r="E7" s="164"/>
    </row>
    <row r="8" spans="2:7" ht="19.5" customHeight="1">
      <c r="B8" s="100" t="s">
        <v>0</v>
      </c>
      <c r="C8" s="150"/>
      <c r="D8" s="150"/>
      <c r="E8" s="150"/>
    </row>
    <row r="9" spans="2:7" ht="39" customHeight="1">
      <c r="B9" s="101" t="s">
        <v>18</v>
      </c>
      <c r="C9" s="160"/>
      <c r="D9" s="160"/>
      <c r="E9" s="160"/>
    </row>
    <row r="10" spans="2:7" ht="19.5" customHeight="1">
      <c r="B10" s="100" t="s">
        <v>0</v>
      </c>
      <c r="C10" s="150"/>
      <c r="D10" s="150"/>
      <c r="E10" s="150"/>
    </row>
    <row r="11" spans="2:7" ht="39" customHeight="1">
      <c r="B11" s="12" t="s">
        <v>23</v>
      </c>
      <c r="C11" s="151"/>
      <c r="D11" s="152"/>
      <c r="E11" s="153"/>
    </row>
    <row r="12" spans="2:7" ht="40.5" customHeight="1">
      <c r="B12" s="9" t="s">
        <v>24</v>
      </c>
      <c r="C12" s="154" t="s">
        <v>19</v>
      </c>
      <c r="D12" s="155"/>
      <c r="E12" s="156"/>
    </row>
    <row r="13" spans="2:7" ht="27.75" customHeight="1">
      <c r="B13" s="97" t="s">
        <v>14</v>
      </c>
      <c r="C13" s="1" t="s">
        <v>9</v>
      </c>
      <c r="D13" s="157" t="s">
        <v>10</v>
      </c>
      <c r="E13" s="158"/>
    </row>
    <row r="14" spans="2:7" ht="27.75" customHeight="1" thickBot="1">
      <c r="B14" s="99" t="s">
        <v>15</v>
      </c>
      <c r="C14" s="159"/>
      <c r="D14" s="159"/>
      <c r="E14" s="159"/>
    </row>
    <row r="15" spans="2:7" ht="24.75" customHeight="1">
      <c r="B15" s="132" t="s">
        <v>66</v>
      </c>
      <c r="C15" s="134" t="s">
        <v>72</v>
      </c>
      <c r="D15" s="135"/>
      <c r="E15" s="136"/>
      <c r="G15" s="5"/>
    </row>
    <row r="16" spans="2:7" ht="24.75" customHeight="1" thickBot="1">
      <c r="B16" s="133"/>
      <c r="C16" s="137" t="s">
        <v>71</v>
      </c>
      <c r="D16" s="137"/>
      <c r="E16" s="138"/>
      <c r="G16" s="5"/>
    </row>
    <row r="17" spans="2:7" ht="39.75" customHeight="1" thickBot="1">
      <c r="B17" s="102" t="s">
        <v>67</v>
      </c>
      <c r="C17" s="105" t="s">
        <v>69</v>
      </c>
      <c r="D17" s="139" t="s">
        <v>70</v>
      </c>
      <c r="E17" s="140"/>
      <c r="G17" s="5"/>
    </row>
    <row r="18" spans="2:7" ht="37.5" customHeight="1" thickBot="1">
      <c r="B18" s="15" t="s">
        <v>26</v>
      </c>
      <c r="C18" s="146" t="s">
        <v>73</v>
      </c>
      <c r="D18" s="147"/>
      <c r="E18" s="148"/>
      <c r="G18" s="5"/>
    </row>
    <row r="19" spans="2:7" ht="63" customHeight="1">
      <c r="B19" s="101" t="s">
        <v>11</v>
      </c>
      <c r="C19" s="142" t="s">
        <v>46</v>
      </c>
      <c r="D19" s="143"/>
      <c r="E19" s="144"/>
    </row>
    <row r="20" spans="2:7" ht="8.25" customHeight="1">
      <c r="B20" s="4"/>
      <c r="C20" s="16"/>
      <c r="D20" s="16"/>
      <c r="E20" s="16"/>
    </row>
    <row r="21" spans="2:7" ht="14.25" customHeight="1">
      <c r="B21" s="5" t="s">
        <v>49</v>
      </c>
    </row>
    <row r="22" spans="2:7" ht="14.25" customHeight="1">
      <c r="B22" s="18" t="s">
        <v>28</v>
      </c>
      <c r="C22" s="17"/>
      <c r="D22" s="17"/>
      <c r="E22" s="17"/>
    </row>
    <row r="23" spans="2:7" ht="15.75" customHeight="1" thickBot="1">
      <c r="B23" s="10" t="s">
        <v>7</v>
      </c>
      <c r="C23" s="10" t="s">
        <v>2</v>
      </c>
      <c r="D23" s="11" t="s">
        <v>27</v>
      </c>
      <c r="E23" s="10" t="s">
        <v>5</v>
      </c>
    </row>
    <row r="24" spans="2:7" ht="33.75" customHeight="1" thickTop="1">
      <c r="B24" s="7" t="s">
        <v>22</v>
      </c>
      <c r="C24" s="97" t="s">
        <v>63</v>
      </c>
      <c r="D24" s="2" t="s">
        <v>3</v>
      </c>
      <c r="E24" s="2" t="s">
        <v>6</v>
      </c>
    </row>
    <row r="25" spans="2:7" ht="29.25" customHeight="1">
      <c r="B25" s="97" t="s">
        <v>16</v>
      </c>
      <c r="C25" s="97" t="s">
        <v>58</v>
      </c>
      <c r="D25" s="2" t="s">
        <v>4</v>
      </c>
      <c r="E25" s="2" t="s">
        <v>6</v>
      </c>
    </row>
    <row r="26" spans="2:7" ht="29.25" customHeight="1" thickBot="1">
      <c r="B26" s="97" t="s">
        <v>1</v>
      </c>
      <c r="C26" s="97" t="s">
        <v>59</v>
      </c>
      <c r="D26" s="2" t="s">
        <v>8</v>
      </c>
      <c r="E26" s="2" t="s">
        <v>6</v>
      </c>
    </row>
    <row r="27" spans="2:7" ht="33.75" customHeight="1">
      <c r="B27" s="66" t="s">
        <v>21</v>
      </c>
      <c r="C27" s="67" t="s">
        <v>48</v>
      </c>
      <c r="D27" s="68" t="s">
        <v>45</v>
      </c>
      <c r="E27" s="69" t="s">
        <v>6</v>
      </c>
    </row>
    <row r="28" spans="2:7" ht="12" customHeight="1">
      <c r="B28" s="75" t="s">
        <v>47</v>
      </c>
      <c r="C28" s="41"/>
      <c r="D28" s="65"/>
      <c r="E28" s="70"/>
    </row>
    <row r="29" spans="2:7" ht="12" customHeight="1">
      <c r="B29" s="76" t="s">
        <v>51</v>
      </c>
      <c r="D29" s="5"/>
      <c r="E29" s="74"/>
    </row>
    <row r="30" spans="2:7" ht="36.75" customHeight="1" thickBot="1">
      <c r="B30" s="71"/>
      <c r="C30" s="72"/>
      <c r="D30" s="72"/>
      <c r="E30" s="73"/>
    </row>
    <row r="31" spans="2:7" ht="6" customHeight="1">
      <c r="B31" s="4"/>
      <c r="C31" s="4"/>
      <c r="D31" s="4"/>
      <c r="E31" s="4"/>
    </row>
    <row r="32" spans="2:7" ht="12" customHeight="1">
      <c r="B32" s="103" t="s">
        <v>12</v>
      </c>
    </row>
    <row r="33" spans="2:5" ht="12" customHeight="1">
      <c r="B33" s="103" t="s">
        <v>25</v>
      </c>
    </row>
    <row r="34" spans="2:5" ht="12" customHeight="1">
      <c r="B34" s="103" t="s">
        <v>68</v>
      </c>
    </row>
    <row r="35" spans="2:5" ht="12" customHeight="1">
      <c r="B35" s="103" t="s">
        <v>61</v>
      </c>
    </row>
    <row r="36" spans="2:5" ht="12" customHeight="1">
      <c r="B36" s="104" t="s">
        <v>62</v>
      </c>
    </row>
    <row r="37" spans="2:5" ht="12" customHeight="1">
      <c r="B37" s="103" t="s">
        <v>60</v>
      </c>
    </row>
    <row r="38" spans="2:5" ht="12" customHeight="1">
      <c r="B38" s="98"/>
    </row>
    <row r="39" spans="2:5" ht="13" hidden="1"/>
    <row r="40" spans="2:5" ht="13" hidden="1"/>
    <row r="41" spans="2:5" ht="13" hidden="1"/>
    <row r="42" spans="2:5" ht="13" hidden="1"/>
    <row r="43" spans="2:5" ht="13" hidden="1"/>
    <row r="44" spans="2:5" ht="13" hidden="1"/>
    <row r="45" spans="2:5" ht="13" hidden="1"/>
    <row r="46" spans="2:5" ht="33" hidden="1" customHeight="1">
      <c r="B46" s="3"/>
      <c r="C46" s="145"/>
      <c r="D46" s="145"/>
    </row>
    <row r="47" spans="2:5" ht="28.5" hidden="1" customHeight="1">
      <c r="D47" s="141"/>
      <c r="E47" s="141"/>
    </row>
    <row r="48" spans="2:5" ht="20.25" hidden="1" customHeight="1">
      <c r="B48" s="4"/>
      <c r="C48" s="141"/>
      <c r="D48" s="141"/>
      <c r="E48" s="141"/>
    </row>
    <row r="49" spans="2:5" ht="39.75" hidden="1" customHeight="1">
      <c r="B49" s="4"/>
      <c r="C49" s="141"/>
      <c r="D49" s="141"/>
      <c r="E49" s="141"/>
    </row>
    <row r="50" spans="2:5" ht="39.75" hidden="1" customHeight="1">
      <c r="B50" s="4"/>
      <c r="C50" s="141"/>
      <c r="D50" s="141"/>
      <c r="E50" s="141"/>
    </row>
    <row r="51" spans="2:5" ht="39.75" hidden="1" customHeight="1">
      <c r="B51" s="4"/>
      <c r="C51" s="141"/>
      <c r="D51" s="141"/>
      <c r="E51" s="141"/>
    </row>
    <row r="52" spans="2:5" ht="39.75" hidden="1" customHeight="1">
      <c r="B52" s="4"/>
      <c r="D52" s="149"/>
      <c r="E52" s="149"/>
    </row>
    <row r="53" spans="2:5" ht="39.75" hidden="1" customHeight="1">
      <c r="B53" s="4"/>
      <c r="C53" s="141"/>
      <c r="D53" s="141"/>
      <c r="E53" s="141"/>
    </row>
    <row r="54" spans="2:5" ht="40.5" hidden="1" customHeight="1">
      <c r="B54" s="4"/>
      <c r="C54" s="141"/>
      <c r="D54" s="141"/>
      <c r="E54" s="141"/>
    </row>
    <row r="55" spans="2:5" ht="35.25" hidden="1" customHeight="1">
      <c r="B55" s="5"/>
    </row>
    <row r="56" spans="2:5" ht="13" hidden="1">
      <c r="B56" s="4"/>
      <c r="C56" s="4"/>
      <c r="D56" s="4"/>
      <c r="E56" s="4"/>
    </row>
    <row r="57" spans="2:5" ht="26.25" hidden="1" customHeight="1">
      <c r="B57" s="4"/>
      <c r="C57" s="4"/>
      <c r="D57" s="6"/>
      <c r="E57" s="6"/>
    </row>
    <row r="58" spans="2:5" ht="26.25" hidden="1" customHeight="1">
      <c r="B58" s="4"/>
      <c r="C58" s="4"/>
      <c r="D58" s="6"/>
      <c r="E58" s="6"/>
    </row>
    <row r="59" spans="2:5" ht="26.25" hidden="1" customHeight="1">
      <c r="B59" s="4"/>
      <c r="C59" s="4"/>
      <c r="D59" s="6"/>
      <c r="E59" s="6"/>
    </row>
    <row r="60" spans="2:5" ht="26.25" hidden="1" customHeight="1">
      <c r="B60" s="4"/>
      <c r="C60" s="4"/>
      <c r="D60" s="6"/>
      <c r="E60" s="6"/>
    </row>
    <row r="61" spans="2:5" ht="13" hidden="1">
      <c r="B61" s="4"/>
      <c r="C61" s="4"/>
      <c r="D61" s="6"/>
      <c r="E61" s="6"/>
    </row>
    <row r="62" spans="2:5" ht="13" hidden="1">
      <c r="B62" s="5"/>
    </row>
    <row r="63" spans="2:5" ht="46.5" hidden="1" customHeight="1">
      <c r="B63" s="141"/>
      <c r="C63" s="141"/>
      <c r="D63" s="141"/>
      <c r="E63" s="141"/>
    </row>
    <row r="64" spans="2:5" ht="46.5" hidden="1" customHeight="1">
      <c r="B64" s="4"/>
      <c r="C64" s="141"/>
      <c r="D64" s="141"/>
      <c r="E64" s="141"/>
    </row>
    <row r="65" spans="2:5" ht="13" hidden="1">
      <c r="B65" s="4"/>
      <c r="C65" s="4"/>
      <c r="D65" s="4"/>
      <c r="E65" s="4"/>
    </row>
    <row r="66" spans="2:5" ht="13" hidden="1"/>
    <row r="67" spans="2:5" ht="13" hidden="1"/>
    <row r="68" spans="2:5" ht="13" hidden="1"/>
    <row r="69" spans="2:5" ht="13" hidden="1"/>
    <row r="70" spans="2:5" ht="13" hidden="1"/>
    <row r="71" spans="2:5" ht="13" hidden="1"/>
    <row r="72" spans="2:5" ht="13" hidden="1"/>
    <row r="73" spans="2:5" ht="13" hidden="1"/>
    <row r="74" spans="2:5" ht="13"/>
    <row r="75" spans="2:5" ht="13"/>
    <row r="76" spans="2:5" ht="13"/>
    <row r="77" spans="2:5" ht="13.5" customHeight="1"/>
    <row r="78" spans="2:5" ht="13.5" customHeight="1"/>
    <row r="79" spans="2:5" ht="13.5" customHeight="1"/>
    <row r="80" spans="2:5" ht="13.5" customHeight="1"/>
    <row r="81" ht="13.5" customHeight="1"/>
  </sheetData>
  <mergeCells count="28">
    <mergeCell ref="C9:E9"/>
    <mergeCell ref="C4:D4"/>
    <mergeCell ref="D5:E5"/>
    <mergeCell ref="C6:E6"/>
    <mergeCell ref="C7:E7"/>
    <mergeCell ref="C8:E8"/>
    <mergeCell ref="C10:E10"/>
    <mergeCell ref="C11:E11"/>
    <mergeCell ref="C12:E12"/>
    <mergeCell ref="D13:E13"/>
    <mergeCell ref="C14:E14"/>
    <mergeCell ref="D52:E52"/>
    <mergeCell ref="C53:E53"/>
    <mergeCell ref="C54:E54"/>
    <mergeCell ref="B63:E63"/>
    <mergeCell ref="C64:E64"/>
    <mergeCell ref="B15:B16"/>
    <mergeCell ref="C15:E15"/>
    <mergeCell ref="C16:E16"/>
    <mergeCell ref="D17:E17"/>
    <mergeCell ref="C51:E51"/>
    <mergeCell ref="C19:E19"/>
    <mergeCell ref="C46:D46"/>
    <mergeCell ref="D47:E47"/>
    <mergeCell ref="C48:E48"/>
    <mergeCell ref="C49:E49"/>
    <mergeCell ref="C50:E50"/>
    <mergeCell ref="C18:E18"/>
  </mergeCells>
  <phoneticPr fontId="19"/>
  <pageMargins left="0.31496062992125984" right="0.31496062992125984" top="0.35433070866141736"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77"/>
  <sheetViews>
    <sheetView zoomScale="70" zoomScaleNormal="70" workbookViewId="0">
      <selection activeCell="A15" sqref="A15"/>
    </sheetView>
  </sheetViews>
  <sheetFormatPr defaultColWidth="0" defaultRowHeight="0" customHeight="1" zeroHeight="1"/>
  <cols>
    <col min="1" max="1" width="96.08984375" style="78" customWidth="1"/>
    <col min="2" max="2" width="37.6328125" style="77" customWidth="1"/>
    <col min="3" max="6" width="25.1796875" style="77" customWidth="1"/>
    <col min="7" max="16384" width="0" style="77" hidden="1"/>
  </cols>
  <sheetData>
    <row r="1" spans="1:7" ht="13.5" thickTop="1">
      <c r="A1" s="96"/>
      <c r="B1" s="95"/>
    </row>
    <row r="2" spans="1:7" ht="21.75" customHeight="1">
      <c r="A2" s="94"/>
      <c r="B2" s="92"/>
    </row>
    <row r="3" spans="1:7" ht="75" customHeight="1">
      <c r="A3" s="167" t="s">
        <v>57</v>
      </c>
      <c r="B3" s="168"/>
    </row>
    <row r="4" spans="1:7" ht="22.5" customHeight="1">
      <c r="A4" s="172"/>
      <c r="B4" s="173"/>
    </row>
    <row r="5" spans="1:7" ht="21.75" hidden="1" customHeight="1">
      <c r="A5" s="94"/>
      <c r="B5" s="92"/>
    </row>
    <row r="6" spans="1:7" ht="82.5">
      <c r="A6" s="174" t="s">
        <v>56</v>
      </c>
      <c r="B6" s="175"/>
    </row>
    <row r="7" spans="1:7" ht="13">
      <c r="A7" s="93"/>
      <c r="B7" s="92"/>
    </row>
    <row r="8" spans="1:7" ht="75" customHeight="1">
      <c r="A8" s="176" t="s">
        <v>55</v>
      </c>
      <c r="B8" s="177"/>
      <c r="D8" s="86"/>
      <c r="E8" s="85"/>
      <c r="F8" s="85"/>
      <c r="G8" s="85"/>
    </row>
    <row r="9" spans="1:7" ht="29.25" customHeight="1">
      <c r="A9" s="93"/>
      <c r="B9" s="92"/>
    </row>
    <row r="10" spans="1:7" ht="41.25" customHeight="1">
      <c r="A10" s="178">
        <v>41896</v>
      </c>
      <c r="B10" s="179"/>
      <c r="F10" s="83"/>
    </row>
    <row r="11" spans="1:7" ht="41.25" customHeight="1">
      <c r="A11" s="180" t="s">
        <v>54</v>
      </c>
      <c r="B11" s="181"/>
    </row>
    <row r="12" spans="1:7" ht="9.75" customHeight="1" thickBot="1">
      <c r="A12" s="91"/>
      <c r="B12" s="90"/>
    </row>
    <row r="13" spans="1:7" ht="16.5" customHeight="1" thickTop="1"/>
    <row r="14" spans="1:7" s="79" customFormat="1" ht="25.5" customHeight="1">
      <c r="A14" s="89" t="s">
        <v>53</v>
      </c>
    </row>
    <row r="15" spans="1:7" s="79" customFormat="1" ht="25.5" customHeight="1">
      <c r="A15" s="89" t="s">
        <v>52</v>
      </c>
    </row>
    <row r="16" spans="1:7" s="79" customFormat="1" ht="25.5" customHeight="1">
      <c r="A16" s="80"/>
    </row>
    <row r="17" spans="1:7" ht="17.25" customHeight="1"/>
    <row r="18" spans="1:7" ht="19.5" customHeight="1"/>
    <row r="19" spans="1:7" ht="19.5" customHeight="1"/>
    <row r="20" spans="1:7" ht="19.5" customHeight="1">
      <c r="A20" s="88"/>
      <c r="B20" s="87"/>
    </row>
    <row r="21" spans="1:7" ht="19.5" customHeight="1">
      <c r="A21" s="170"/>
      <c r="B21" s="170"/>
    </row>
    <row r="22" spans="1:7" ht="19.5" customHeight="1"/>
    <row r="23" spans="1:7" ht="19.5" customHeight="1">
      <c r="A23" s="171"/>
      <c r="B23" s="171"/>
    </row>
    <row r="24" spans="1:7" ht="19.5" customHeight="1">
      <c r="A24" s="84"/>
    </row>
    <row r="25" spans="1:7" ht="19.5" customHeight="1">
      <c r="A25" s="169"/>
      <c r="B25" s="169"/>
      <c r="D25" s="86"/>
      <c r="E25" s="85"/>
      <c r="F25" s="85"/>
      <c r="G25" s="85"/>
    </row>
    <row r="26" spans="1:7" ht="19.5" customHeight="1">
      <c r="A26" s="84"/>
    </row>
    <row r="27" spans="1:7" ht="19.5" customHeight="1">
      <c r="A27" s="165"/>
      <c r="B27" s="165"/>
      <c r="F27" s="83"/>
    </row>
    <row r="28" spans="1:7" ht="19.5" customHeight="1">
      <c r="A28" s="166"/>
      <c r="B28" s="166"/>
    </row>
    <row r="29" spans="1:7" ht="19.5" customHeight="1">
      <c r="A29" s="82"/>
    </row>
    <row r="30" spans="1:7" ht="19.5" customHeight="1"/>
    <row r="31" spans="1:7" s="79" customFormat="1" ht="19.5" customHeight="1">
      <c r="A31" s="81"/>
    </row>
    <row r="32" spans="1:7" s="79" customFormat="1" ht="19.5" customHeight="1">
      <c r="A32" s="81"/>
    </row>
    <row r="33" spans="1:7" s="79" customFormat="1" ht="19.5" hidden="1" customHeight="1">
      <c r="A33" s="80"/>
    </row>
    <row r="34" spans="1:7" ht="19.5" hidden="1" customHeight="1"/>
    <row r="35" spans="1:7" ht="19.5" hidden="1" customHeight="1"/>
    <row r="36" spans="1:7" ht="19.5" hidden="1" customHeight="1"/>
    <row r="37" spans="1:7" ht="19.5" hidden="1" customHeight="1">
      <c r="A37" s="88"/>
      <c r="B37" s="87"/>
    </row>
    <row r="38" spans="1:7" ht="19.5" hidden="1" customHeight="1">
      <c r="A38" s="170"/>
      <c r="B38" s="170"/>
    </row>
    <row r="39" spans="1:7" ht="19.5" hidden="1" customHeight="1"/>
    <row r="40" spans="1:7" ht="19.5" hidden="1" customHeight="1">
      <c r="A40" s="171"/>
      <c r="B40" s="171"/>
    </row>
    <row r="41" spans="1:7" ht="19.5" hidden="1" customHeight="1">
      <c r="A41" s="84"/>
    </row>
    <row r="42" spans="1:7" ht="19.5" hidden="1" customHeight="1">
      <c r="A42" s="169"/>
      <c r="B42" s="169"/>
      <c r="D42" s="86"/>
      <c r="E42" s="85"/>
      <c r="F42" s="85"/>
      <c r="G42" s="85"/>
    </row>
    <row r="43" spans="1:7" ht="19.5" hidden="1" customHeight="1">
      <c r="A43" s="84"/>
    </row>
    <row r="44" spans="1:7" ht="19.5" hidden="1" customHeight="1">
      <c r="A44" s="165"/>
      <c r="B44" s="165"/>
      <c r="F44" s="83"/>
    </row>
    <row r="45" spans="1:7" ht="19.5" hidden="1" customHeight="1">
      <c r="A45" s="166"/>
      <c r="B45" s="166"/>
    </row>
    <row r="46" spans="1:7" ht="19.5" hidden="1" customHeight="1">
      <c r="A46" s="82"/>
    </row>
    <row r="47" spans="1:7" ht="19.5" hidden="1" customHeight="1"/>
    <row r="48" spans="1:7" s="79" customFormat="1" ht="19.5" hidden="1" customHeight="1">
      <c r="A48" s="81"/>
    </row>
    <row r="49" spans="1:7" s="79" customFormat="1" ht="19.5" hidden="1" customHeight="1">
      <c r="A49" s="81"/>
    </row>
    <row r="50" spans="1:7" s="79" customFormat="1" ht="19.5" hidden="1" customHeight="1">
      <c r="A50" s="80"/>
    </row>
    <row r="51" spans="1:7" ht="19.5" hidden="1" customHeight="1"/>
    <row r="52" spans="1:7" ht="19.5" hidden="1" customHeight="1"/>
    <row r="53" spans="1:7" ht="19.5" hidden="1" customHeight="1"/>
    <row r="54" spans="1:7" ht="19.5" hidden="1" customHeight="1">
      <c r="A54" s="88"/>
      <c r="B54" s="87"/>
    </row>
    <row r="55" spans="1:7" ht="19.5" hidden="1" customHeight="1">
      <c r="A55" s="170"/>
      <c r="B55" s="170"/>
    </row>
    <row r="56" spans="1:7" ht="19.5" hidden="1" customHeight="1"/>
    <row r="57" spans="1:7" ht="19.5" hidden="1" customHeight="1">
      <c r="A57" s="171"/>
      <c r="B57" s="171"/>
    </row>
    <row r="58" spans="1:7" ht="19.5" hidden="1" customHeight="1">
      <c r="A58" s="84"/>
    </row>
    <row r="59" spans="1:7" ht="19.5" hidden="1" customHeight="1">
      <c r="A59" s="169"/>
      <c r="B59" s="169"/>
      <c r="D59" s="86"/>
      <c r="E59" s="85"/>
      <c r="F59" s="85"/>
      <c r="G59" s="85"/>
    </row>
    <row r="60" spans="1:7" ht="19.5" hidden="1" customHeight="1">
      <c r="A60" s="84"/>
    </row>
    <row r="61" spans="1:7" ht="19.5" hidden="1" customHeight="1">
      <c r="A61" s="165"/>
      <c r="B61" s="165"/>
      <c r="F61" s="83"/>
    </row>
    <row r="62" spans="1:7" ht="19.5" hidden="1" customHeight="1">
      <c r="A62" s="166"/>
      <c r="B62" s="166"/>
    </row>
    <row r="63" spans="1:7" ht="19.5" hidden="1" customHeight="1">
      <c r="A63" s="82"/>
    </row>
    <row r="64" spans="1:7" ht="19.5" hidden="1" customHeight="1"/>
    <row r="65" spans="1:7" s="79" customFormat="1" ht="19.5" hidden="1" customHeight="1">
      <c r="A65" s="81"/>
    </row>
    <row r="66" spans="1:7" s="79" customFormat="1" ht="19.5" hidden="1" customHeight="1">
      <c r="A66" s="81"/>
    </row>
    <row r="67" spans="1:7" s="79" customFormat="1" ht="19.5" hidden="1" customHeight="1">
      <c r="A67" s="80"/>
    </row>
    <row r="68" spans="1:7" ht="19.5" hidden="1" customHeight="1"/>
    <row r="69" spans="1:7" ht="19.5" hidden="1" customHeight="1"/>
    <row r="70" spans="1:7" ht="19.5" hidden="1" customHeight="1"/>
    <row r="71" spans="1:7" ht="19.5" hidden="1" customHeight="1">
      <c r="A71" s="88"/>
      <c r="B71" s="87"/>
    </row>
    <row r="72" spans="1:7" ht="19.5" hidden="1" customHeight="1">
      <c r="A72" s="170"/>
      <c r="B72" s="170"/>
    </row>
    <row r="73" spans="1:7" ht="19.5" hidden="1" customHeight="1"/>
    <row r="74" spans="1:7" ht="19.5" hidden="1" customHeight="1">
      <c r="A74" s="171"/>
      <c r="B74" s="171"/>
    </row>
    <row r="75" spans="1:7" ht="19.5" hidden="1" customHeight="1">
      <c r="A75" s="84"/>
    </row>
    <row r="76" spans="1:7" ht="19.5" hidden="1" customHeight="1">
      <c r="A76" s="169"/>
      <c r="B76" s="169"/>
      <c r="D76" s="86"/>
      <c r="E76" s="85"/>
      <c r="F76" s="85"/>
      <c r="G76" s="85"/>
    </row>
    <row r="77" spans="1:7" ht="19.5" hidden="1" customHeight="1">
      <c r="A77" s="84"/>
    </row>
    <row r="78" spans="1:7" ht="19.5" hidden="1" customHeight="1">
      <c r="A78" s="165"/>
      <c r="B78" s="165"/>
      <c r="F78" s="83"/>
    </row>
    <row r="79" spans="1:7" ht="19.5" hidden="1" customHeight="1">
      <c r="A79" s="166"/>
      <c r="B79" s="166"/>
    </row>
    <row r="80" spans="1:7" ht="19.5" hidden="1" customHeight="1">
      <c r="A80" s="82"/>
    </row>
    <row r="81" spans="1:7" ht="19.5" hidden="1" customHeight="1"/>
    <row r="82" spans="1:7" s="79" customFormat="1" ht="19.5" hidden="1" customHeight="1">
      <c r="A82" s="81"/>
    </row>
    <row r="83" spans="1:7" s="79" customFormat="1" ht="19.5" hidden="1" customHeight="1">
      <c r="A83" s="81"/>
    </row>
    <row r="84" spans="1:7" s="79" customFormat="1" ht="19.5" hidden="1" customHeight="1">
      <c r="A84" s="80"/>
    </row>
    <row r="85" spans="1:7" ht="19.5" hidden="1" customHeight="1"/>
    <row r="86" spans="1:7" ht="19.5" hidden="1" customHeight="1"/>
    <row r="87" spans="1:7" ht="19.5" hidden="1" customHeight="1"/>
    <row r="88" spans="1:7" ht="19.5" hidden="1" customHeight="1">
      <c r="A88" s="88"/>
      <c r="B88" s="87"/>
    </row>
    <row r="89" spans="1:7" ht="19.5" hidden="1" customHeight="1">
      <c r="A89" s="170"/>
      <c r="B89" s="170"/>
    </row>
    <row r="90" spans="1:7" ht="19.5" hidden="1" customHeight="1"/>
    <row r="91" spans="1:7" ht="19.5" hidden="1" customHeight="1">
      <c r="A91" s="171"/>
      <c r="B91" s="171"/>
    </row>
    <row r="92" spans="1:7" ht="19.5" hidden="1" customHeight="1">
      <c r="A92" s="84"/>
    </row>
    <row r="93" spans="1:7" ht="19.5" hidden="1" customHeight="1">
      <c r="A93" s="169"/>
      <c r="B93" s="169"/>
      <c r="D93" s="86"/>
      <c r="E93" s="85"/>
      <c r="F93" s="85"/>
      <c r="G93" s="85"/>
    </row>
    <row r="94" spans="1:7" ht="19.5" hidden="1" customHeight="1">
      <c r="A94" s="84"/>
    </row>
    <row r="95" spans="1:7" ht="19.5" hidden="1" customHeight="1">
      <c r="A95" s="165"/>
      <c r="B95" s="165"/>
      <c r="F95" s="83"/>
    </row>
    <row r="96" spans="1:7" ht="19.5" hidden="1" customHeight="1">
      <c r="A96" s="166"/>
      <c r="B96" s="166"/>
    </row>
    <row r="97" spans="1:7" ht="19.5" hidden="1" customHeight="1">
      <c r="A97" s="82"/>
    </row>
    <row r="98" spans="1:7" ht="19.5" hidden="1" customHeight="1"/>
    <row r="99" spans="1:7" s="79" customFormat="1" ht="19.5" hidden="1" customHeight="1">
      <c r="A99" s="81"/>
    </row>
    <row r="100" spans="1:7" s="79" customFormat="1" ht="19.5" hidden="1" customHeight="1">
      <c r="A100" s="81"/>
    </row>
    <row r="101" spans="1:7" s="79" customFormat="1" ht="19.5" hidden="1" customHeight="1">
      <c r="A101" s="80"/>
    </row>
    <row r="102" spans="1:7" ht="19.5" hidden="1" customHeight="1"/>
    <row r="103" spans="1:7" ht="19.5" hidden="1" customHeight="1"/>
    <row r="104" spans="1:7" ht="19.5" hidden="1" customHeight="1"/>
    <row r="105" spans="1:7" ht="19.5" hidden="1" customHeight="1">
      <c r="A105" s="88"/>
      <c r="B105" s="87"/>
    </row>
    <row r="106" spans="1:7" ht="19.5" hidden="1" customHeight="1">
      <c r="A106" s="170"/>
      <c r="B106" s="170"/>
    </row>
    <row r="107" spans="1:7" ht="19.5" hidden="1" customHeight="1"/>
    <row r="108" spans="1:7" ht="19.5" hidden="1" customHeight="1">
      <c r="A108" s="171"/>
      <c r="B108" s="171"/>
    </row>
    <row r="109" spans="1:7" ht="19.5" hidden="1" customHeight="1">
      <c r="A109" s="84"/>
    </row>
    <row r="110" spans="1:7" ht="19.5" hidden="1" customHeight="1">
      <c r="A110" s="169"/>
      <c r="B110" s="169"/>
      <c r="D110" s="86"/>
      <c r="E110" s="85"/>
      <c r="F110" s="85"/>
      <c r="G110" s="85"/>
    </row>
    <row r="111" spans="1:7" ht="19.5" hidden="1" customHeight="1">
      <c r="A111" s="84"/>
    </row>
    <row r="112" spans="1:7" ht="19.5" hidden="1" customHeight="1">
      <c r="A112" s="165"/>
      <c r="B112" s="165"/>
      <c r="F112" s="83"/>
    </row>
    <row r="113" spans="1:7" ht="19.5" hidden="1" customHeight="1">
      <c r="A113" s="166"/>
      <c r="B113" s="166"/>
    </row>
    <row r="114" spans="1:7" ht="19.5" hidden="1" customHeight="1">
      <c r="A114" s="82"/>
    </row>
    <row r="115" spans="1:7" ht="19.5" hidden="1" customHeight="1"/>
    <row r="116" spans="1:7" s="79" customFormat="1" ht="19.5" hidden="1" customHeight="1">
      <c r="A116" s="81"/>
    </row>
    <row r="117" spans="1:7" s="79" customFormat="1" ht="19.5" hidden="1" customHeight="1">
      <c r="A117" s="81"/>
    </row>
    <row r="118" spans="1:7" s="79" customFormat="1" ht="19.5" hidden="1" customHeight="1">
      <c r="A118" s="80"/>
    </row>
    <row r="119" spans="1:7" ht="19.5" hidden="1" customHeight="1"/>
    <row r="120" spans="1:7" ht="19.5" hidden="1" customHeight="1"/>
    <row r="121" spans="1:7" ht="19.5" hidden="1" customHeight="1"/>
    <row r="122" spans="1:7" ht="19.5" hidden="1" customHeight="1">
      <c r="A122" s="88"/>
      <c r="B122" s="87"/>
    </row>
    <row r="123" spans="1:7" ht="19.5" hidden="1" customHeight="1">
      <c r="A123" s="170"/>
      <c r="B123" s="170"/>
    </row>
    <row r="124" spans="1:7" ht="19.5" hidden="1" customHeight="1"/>
    <row r="125" spans="1:7" ht="19.5" hidden="1" customHeight="1">
      <c r="A125" s="171"/>
      <c r="B125" s="171"/>
    </row>
    <row r="126" spans="1:7" ht="19.5" hidden="1" customHeight="1">
      <c r="A126" s="84"/>
    </row>
    <row r="127" spans="1:7" ht="19.5" hidden="1" customHeight="1">
      <c r="A127" s="169"/>
      <c r="B127" s="169"/>
      <c r="D127" s="86"/>
      <c r="E127" s="85"/>
      <c r="F127" s="85"/>
      <c r="G127" s="85"/>
    </row>
    <row r="128" spans="1:7" ht="19.5" hidden="1" customHeight="1">
      <c r="A128" s="84"/>
    </row>
    <row r="129" spans="1:7" ht="19.5" hidden="1" customHeight="1">
      <c r="A129" s="165"/>
      <c r="B129" s="165"/>
      <c r="F129" s="83"/>
    </row>
    <row r="130" spans="1:7" ht="19.5" hidden="1" customHeight="1">
      <c r="A130" s="166"/>
      <c r="B130" s="166"/>
    </row>
    <row r="131" spans="1:7" ht="19.5" hidden="1" customHeight="1">
      <c r="A131" s="82"/>
    </row>
    <row r="132" spans="1:7" ht="19.5" hidden="1" customHeight="1"/>
    <row r="133" spans="1:7" s="79" customFormat="1" ht="19.5" hidden="1" customHeight="1">
      <c r="A133" s="81"/>
    </row>
    <row r="134" spans="1:7" s="79" customFormat="1" ht="19.5" hidden="1" customHeight="1">
      <c r="A134" s="81"/>
    </row>
    <row r="135" spans="1:7" s="79" customFormat="1" ht="19.5" hidden="1" customHeight="1">
      <c r="A135" s="80"/>
    </row>
    <row r="136" spans="1:7" ht="19.5" hidden="1" customHeight="1"/>
    <row r="137" spans="1:7" ht="19.5" hidden="1" customHeight="1"/>
    <row r="138" spans="1:7" ht="19.5" hidden="1" customHeight="1"/>
    <row r="139" spans="1:7" ht="19.5" hidden="1" customHeight="1">
      <c r="A139" s="88"/>
      <c r="B139" s="87"/>
    </row>
    <row r="140" spans="1:7" ht="19.5" hidden="1" customHeight="1">
      <c r="A140" s="170"/>
      <c r="B140" s="170"/>
    </row>
    <row r="141" spans="1:7" ht="19.5" hidden="1" customHeight="1"/>
    <row r="142" spans="1:7" ht="19.5" hidden="1" customHeight="1">
      <c r="A142" s="171"/>
      <c r="B142" s="171"/>
    </row>
    <row r="143" spans="1:7" ht="19.5" hidden="1" customHeight="1">
      <c r="A143" s="84"/>
    </row>
    <row r="144" spans="1:7" ht="19.5" hidden="1" customHeight="1">
      <c r="A144" s="169"/>
      <c r="B144" s="169"/>
      <c r="D144" s="86"/>
      <c r="E144" s="85"/>
      <c r="F144" s="85"/>
      <c r="G144" s="85"/>
    </row>
    <row r="145" spans="1:6" ht="19.5" hidden="1" customHeight="1">
      <c r="A145" s="84"/>
    </row>
    <row r="146" spans="1:6" ht="19.5" hidden="1" customHeight="1">
      <c r="A146" s="165"/>
      <c r="B146" s="165"/>
      <c r="F146" s="83"/>
    </row>
    <row r="147" spans="1:6" ht="19.5" hidden="1" customHeight="1">
      <c r="A147" s="166"/>
      <c r="B147" s="166"/>
    </row>
    <row r="148" spans="1:6" ht="19.5" hidden="1" customHeight="1">
      <c r="A148" s="82"/>
    </row>
    <row r="149" spans="1:6" ht="19.5" hidden="1" customHeight="1"/>
    <row r="150" spans="1:6" s="79" customFormat="1" ht="19.5" hidden="1" customHeight="1">
      <c r="A150" s="81"/>
    </row>
    <row r="151" spans="1:6" s="79" customFormat="1" ht="19.5" hidden="1" customHeight="1">
      <c r="A151" s="81"/>
    </row>
    <row r="152" spans="1:6" s="79" customFormat="1" ht="19.5" hidden="1" customHeight="1">
      <c r="A152" s="80"/>
    </row>
    <row r="153" spans="1:6" ht="19.5" hidden="1" customHeight="1"/>
    <row r="154" spans="1:6" ht="19.5" hidden="1" customHeight="1"/>
    <row r="155" spans="1:6" ht="19.5" hidden="1" customHeight="1"/>
    <row r="156" spans="1:6" ht="19.5" hidden="1" customHeight="1">
      <c r="A156" s="88"/>
      <c r="B156" s="87"/>
    </row>
    <row r="157" spans="1:6" ht="19.5" hidden="1" customHeight="1">
      <c r="A157" s="170"/>
      <c r="B157" s="170"/>
    </row>
    <row r="158" spans="1:6" ht="19.5" hidden="1" customHeight="1"/>
    <row r="159" spans="1:6" ht="19.5" hidden="1" customHeight="1">
      <c r="A159" s="171"/>
      <c r="B159" s="171"/>
    </row>
    <row r="160" spans="1:6" ht="19.5" hidden="1" customHeight="1">
      <c r="A160" s="84"/>
    </row>
    <row r="161" spans="1:7" ht="19.5" hidden="1" customHeight="1">
      <c r="A161" s="169"/>
      <c r="B161" s="169"/>
      <c r="D161" s="86"/>
      <c r="E161" s="85"/>
      <c r="F161" s="85"/>
      <c r="G161" s="85"/>
    </row>
    <row r="162" spans="1:7" ht="19.5" hidden="1" customHeight="1">
      <c r="A162" s="84"/>
    </row>
    <row r="163" spans="1:7" ht="19.5" hidden="1" customHeight="1">
      <c r="A163" s="165"/>
      <c r="B163" s="165"/>
      <c r="F163" s="83"/>
    </row>
    <row r="164" spans="1:7" ht="19.5" hidden="1" customHeight="1">
      <c r="A164" s="166"/>
      <c r="B164" s="166"/>
    </row>
    <row r="165" spans="1:7" ht="19.5" hidden="1" customHeight="1">
      <c r="A165" s="82"/>
    </row>
    <row r="166" spans="1:7" ht="19.5" hidden="1" customHeight="1"/>
    <row r="167" spans="1:7" s="79" customFormat="1" ht="19.5" hidden="1" customHeight="1">
      <c r="A167" s="81"/>
    </row>
    <row r="168" spans="1:7" s="79" customFormat="1" ht="19.5" hidden="1" customHeight="1">
      <c r="A168" s="81"/>
    </row>
    <row r="169" spans="1:7" s="79" customFormat="1" ht="19.5" hidden="1" customHeight="1">
      <c r="A169" s="80"/>
    </row>
    <row r="170" spans="1:7" ht="17.25" hidden="1" customHeight="1"/>
    <row r="171" spans="1:7" ht="13" hidden="1"/>
    <row r="172" spans="1:7" ht="13" hidden="1"/>
    <row r="173" spans="1:7" ht="13" hidden="1"/>
    <row r="174" spans="1:7" ht="13" hidden="1"/>
    <row r="175" spans="1:7" ht="13" hidden="1"/>
    <row r="176" spans="1:7" ht="13" hidden="1"/>
    <row r="177" s="77" customFormat="1" ht="13" hidden="1"/>
  </sheetData>
  <mergeCells count="51">
    <mergeCell ref="A4:B4"/>
    <mergeCell ref="A6:B6"/>
    <mergeCell ref="A8:B8"/>
    <mergeCell ref="A10:B10"/>
    <mergeCell ref="A11:B11"/>
    <mergeCell ref="A38:B38"/>
    <mergeCell ref="A40:B40"/>
    <mergeCell ref="A42:B42"/>
    <mergeCell ref="A44:B44"/>
    <mergeCell ref="A45:B45"/>
    <mergeCell ref="A21:B21"/>
    <mergeCell ref="A23:B23"/>
    <mergeCell ref="A25:B25"/>
    <mergeCell ref="A27:B27"/>
    <mergeCell ref="A28:B28"/>
    <mergeCell ref="A55:B55"/>
    <mergeCell ref="A57:B57"/>
    <mergeCell ref="A59:B59"/>
    <mergeCell ref="A61:B61"/>
    <mergeCell ref="A62:B62"/>
    <mergeCell ref="A79:B79"/>
    <mergeCell ref="A89:B89"/>
    <mergeCell ref="A91:B91"/>
    <mergeCell ref="A93:B93"/>
    <mergeCell ref="A95:B95"/>
    <mergeCell ref="A96:B96"/>
    <mergeCell ref="A127:B127"/>
    <mergeCell ref="A129:B129"/>
    <mergeCell ref="A130:B130"/>
    <mergeCell ref="A140:B140"/>
    <mergeCell ref="A106:B106"/>
    <mergeCell ref="A108:B108"/>
    <mergeCell ref="A110:B110"/>
    <mergeCell ref="A112:B112"/>
    <mergeCell ref="A113:B113"/>
    <mergeCell ref="A163:B163"/>
    <mergeCell ref="A164:B164"/>
    <mergeCell ref="A3:B3"/>
    <mergeCell ref="A144:B144"/>
    <mergeCell ref="A146:B146"/>
    <mergeCell ref="A147:B147"/>
    <mergeCell ref="A157:B157"/>
    <mergeCell ref="A159:B159"/>
    <mergeCell ref="A161:B161"/>
    <mergeCell ref="A125:B125"/>
    <mergeCell ref="A142:B142"/>
    <mergeCell ref="A72:B72"/>
    <mergeCell ref="A74:B74"/>
    <mergeCell ref="A76:B76"/>
    <mergeCell ref="A78:B78"/>
    <mergeCell ref="A123:B123"/>
  </mergeCells>
  <phoneticPr fontId="19"/>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37"/>
  <sheetViews>
    <sheetView workbookViewId="0">
      <selection activeCell="D12" sqref="D12:G12"/>
    </sheetView>
  </sheetViews>
  <sheetFormatPr defaultRowHeight="21.75" customHeight="1"/>
  <cols>
    <col min="1" max="1" width="7.81640625" customWidth="1"/>
    <col min="2" max="2" width="9.6328125" customWidth="1"/>
    <col min="3" max="3" width="12.1796875" customWidth="1"/>
    <col min="4" max="4" width="7.81640625" customWidth="1"/>
    <col min="5" max="5" width="9.6328125" customWidth="1"/>
    <col min="6" max="6" width="12.1796875" customWidth="1"/>
    <col min="7" max="7" width="7.81640625" customWidth="1"/>
    <col min="8" max="8" width="9.6328125" customWidth="1"/>
    <col min="9" max="9" width="12.1796875" customWidth="1"/>
  </cols>
  <sheetData>
    <row r="1" spans="1:9" ht="21.75" customHeight="1" thickBot="1">
      <c r="A1" s="27" t="s">
        <v>40</v>
      </c>
      <c r="B1" s="28" t="s">
        <v>41</v>
      </c>
      <c r="C1" s="29" t="s">
        <v>42</v>
      </c>
      <c r="D1" s="27" t="s">
        <v>40</v>
      </c>
      <c r="E1" s="28" t="s">
        <v>41</v>
      </c>
      <c r="F1" s="29" t="s">
        <v>42</v>
      </c>
      <c r="G1" s="27" t="s">
        <v>40</v>
      </c>
      <c r="H1" s="28" t="s">
        <v>41</v>
      </c>
      <c r="I1" s="29" t="s">
        <v>42</v>
      </c>
    </row>
    <row r="2" spans="1:9" ht="21.75" customHeight="1" thickTop="1">
      <c r="A2" s="30"/>
      <c r="B2" s="31"/>
      <c r="C2" s="32"/>
      <c r="D2" s="30"/>
      <c r="E2" s="31"/>
      <c r="F2" s="32"/>
      <c r="G2" s="30"/>
      <c r="H2" s="31"/>
      <c r="I2" s="32"/>
    </row>
    <row r="3" spans="1:9" ht="21.75" customHeight="1">
      <c r="A3" s="33"/>
      <c r="B3" s="34"/>
      <c r="C3" s="35"/>
      <c r="D3" s="33"/>
      <c r="E3" s="34"/>
      <c r="F3" s="35"/>
      <c r="G3" s="33"/>
      <c r="H3" s="34"/>
      <c r="I3" s="35"/>
    </row>
    <row r="4" spans="1:9" ht="21.75" customHeight="1">
      <c r="A4" s="33"/>
      <c r="B4" s="34"/>
      <c r="C4" s="35"/>
      <c r="D4" s="33"/>
      <c r="E4" s="34"/>
      <c r="F4" s="35"/>
      <c r="G4" s="33"/>
      <c r="H4" s="34"/>
      <c r="I4" s="35"/>
    </row>
    <row r="5" spans="1:9" ht="21.75" customHeight="1">
      <c r="A5" s="33"/>
      <c r="B5" s="34"/>
      <c r="C5" s="35"/>
      <c r="D5" s="33"/>
      <c r="E5" s="34"/>
      <c r="F5" s="35"/>
      <c r="G5" s="33"/>
      <c r="H5" s="34"/>
      <c r="I5" s="35"/>
    </row>
    <row r="6" spans="1:9" ht="21.75" customHeight="1">
      <c r="A6" s="33"/>
      <c r="B6" s="34"/>
      <c r="C6" s="35"/>
      <c r="D6" s="33"/>
      <c r="E6" s="34"/>
      <c r="F6" s="35"/>
      <c r="G6" s="33"/>
      <c r="H6" s="34"/>
      <c r="I6" s="35"/>
    </row>
    <row r="7" spans="1:9" ht="21.75" customHeight="1">
      <c r="A7" s="33"/>
      <c r="B7" s="34"/>
      <c r="C7" s="35"/>
      <c r="D7" s="33"/>
      <c r="E7" s="34"/>
      <c r="F7" s="35"/>
      <c r="G7" s="33"/>
      <c r="H7" s="34"/>
      <c r="I7" s="35"/>
    </row>
    <row r="8" spans="1:9" ht="21.75" customHeight="1">
      <c r="A8" s="33"/>
      <c r="B8" s="34"/>
      <c r="C8" s="35"/>
      <c r="D8" s="33"/>
      <c r="E8" s="34"/>
      <c r="F8" s="35"/>
      <c r="G8" s="33"/>
      <c r="H8" s="34"/>
      <c r="I8" s="35"/>
    </row>
    <row r="9" spans="1:9" ht="21.75" customHeight="1">
      <c r="A9" s="33"/>
      <c r="B9" s="34"/>
      <c r="C9" s="35"/>
      <c r="D9" s="33"/>
      <c r="E9" s="34"/>
      <c r="F9" s="35"/>
      <c r="G9" s="33"/>
      <c r="H9" s="34"/>
      <c r="I9" s="35"/>
    </row>
    <row r="10" spans="1:9" ht="21.75" customHeight="1">
      <c r="A10" s="33"/>
      <c r="B10" s="34"/>
      <c r="C10" s="35"/>
      <c r="D10" s="33"/>
      <c r="E10" s="34"/>
      <c r="F10" s="35"/>
      <c r="G10" s="33"/>
      <c r="H10" s="34"/>
      <c r="I10" s="35"/>
    </row>
    <row r="11" spans="1:9" ht="21.75" customHeight="1">
      <c r="A11" s="33"/>
      <c r="B11" s="34"/>
      <c r="C11" s="35"/>
      <c r="D11" s="33"/>
      <c r="E11" s="34"/>
      <c r="F11" s="35"/>
      <c r="G11" s="33"/>
      <c r="H11" s="34"/>
      <c r="I11" s="35"/>
    </row>
    <row r="12" spans="1:9" ht="21.75" customHeight="1">
      <c r="A12" s="33"/>
      <c r="B12" s="34"/>
      <c r="C12" s="35"/>
      <c r="D12" s="33"/>
      <c r="E12" s="34"/>
      <c r="F12" s="35"/>
      <c r="G12" s="33"/>
      <c r="H12" s="34"/>
      <c r="I12" s="35"/>
    </row>
    <row r="13" spans="1:9" ht="21.75" customHeight="1">
      <c r="A13" s="33"/>
      <c r="B13" s="34"/>
      <c r="C13" s="35"/>
      <c r="D13" s="33"/>
      <c r="E13" s="34"/>
      <c r="F13" s="35"/>
      <c r="G13" s="33"/>
      <c r="H13" s="34"/>
      <c r="I13" s="35"/>
    </row>
    <row r="14" spans="1:9" ht="21.75" customHeight="1">
      <c r="A14" s="33"/>
      <c r="B14" s="34"/>
      <c r="C14" s="35"/>
      <c r="D14" s="33"/>
      <c r="E14" s="34"/>
      <c r="F14" s="35"/>
      <c r="G14" s="33"/>
      <c r="H14" s="34"/>
      <c r="I14" s="35"/>
    </row>
    <row r="15" spans="1:9" ht="21.75" customHeight="1">
      <c r="A15" s="33"/>
      <c r="B15" s="34"/>
      <c r="C15" s="35"/>
      <c r="D15" s="33"/>
      <c r="E15" s="34"/>
      <c r="F15" s="35"/>
      <c r="G15" s="33"/>
      <c r="H15" s="34"/>
      <c r="I15" s="35"/>
    </row>
    <row r="16" spans="1:9" ht="21.75" customHeight="1">
      <c r="A16" s="33"/>
      <c r="B16" s="34"/>
      <c r="C16" s="35"/>
      <c r="D16" s="33"/>
      <c r="E16" s="34"/>
      <c r="F16" s="35"/>
      <c r="G16" s="33"/>
      <c r="H16" s="34"/>
      <c r="I16" s="35"/>
    </row>
    <row r="17" spans="1:9" ht="21.75" customHeight="1">
      <c r="A17" s="33"/>
      <c r="B17" s="34"/>
      <c r="C17" s="35"/>
      <c r="D17" s="33"/>
      <c r="E17" s="34"/>
      <c r="F17" s="35"/>
      <c r="G17" s="33"/>
      <c r="H17" s="34"/>
      <c r="I17" s="35"/>
    </row>
    <row r="18" spans="1:9" ht="21.75" customHeight="1">
      <c r="A18" s="33"/>
      <c r="B18" s="34"/>
      <c r="C18" s="35"/>
      <c r="D18" s="33"/>
      <c r="E18" s="34"/>
      <c r="F18" s="35"/>
      <c r="G18" s="33"/>
      <c r="H18" s="34"/>
      <c r="I18" s="35"/>
    </row>
    <row r="19" spans="1:9" ht="21.75" customHeight="1">
      <c r="A19" s="33"/>
      <c r="B19" s="34"/>
      <c r="C19" s="35"/>
      <c r="D19" s="33"/>
      <c r="E19" s="34"/>
      <c r="F19" s="35"/>
      <c r="G19" s="33"/>
      <c r="H19" s="34"/>
      <c r="I19" s="35"/>
    </row>
    <row r="20" spans="1:9" ht="21.75" customHeight="1">
      <c r="A20" s="33"/>
      <c r="B20" s="34"/>
      <c r="C20" s="35"/>
      <c r="D20" s="33"/>
      <c r="E20" s="34"/>
      <c r="F20" s="35"/>
      <c r="G20" s="33"/>
      <c r="H20" s="34"/>
      <c r="I20" s="35"/>
    </row>
    <row r="21" spans="1:9" ht="21.75" customHeight="1">
      <c r="A21" s="33"/>
      <c r="B21" s="34"/>
      <c r="C21" s="35"/>
      <c r="D21" s="33"/>
      <c r="E21" s="34"/>
      <c r="F21" s="35"/>
      <c r="G21" s="33"/>
      <c r="H21" s="34"/>
      <c r="I21" s="35"/>
    </row>
    <row r="22" spans="1:9" ht="21.75" customHeight="1">
      <c r="A22" s="33"/>
      <c r="B22" s="34"/>
      <c r="C22" s="35"/>
      <c r="D22" s="33"/>
      <c r="E22" s="34"/>
      <c r="F22" s="35"/>
      <c r="G22" s="33"/>
      <c r="H22" s="34"/>
      <c r="I22" s="35"/>
    </row>
    <row r="23" spans="1:9" ht="21.75" customHeight="1">
      <c r="A23" s="33"/>
      <c r="B23" s="34"/>
      <c r="C23" s="35"/>
      <c r="D23" s="33"/>
      <c r="E23" s="34"/>
      <c r="F23" s="35"/>
      <c r="G23" s="33"/>
      <c r="H23" s="34"/>
      <c r="I23" s="35"/>
    </row>
    <row r="24" spans="1:9" ht="21.75" customHeight="1">
      <c r="A24" s="33"/>
      <c r="B24" s="34"/>
      <c r="C24" s="35"/>
      <c r="D24" s="33"/>
      <c r="E24" s="34"/>
      <c r="F24" s="35"/>
      <c r="G24" s="33"/>
      <c r="H24" s="34"/>
      <c r="I24" s="35"/>
    </row>
    <row r="25" spans="1:9" ht="21.75" customHeight="1">
      <c r="A25" s="33"/>
      <c r="B25" s="34"/>
      <c r="C25" s="35"/>
      <c r="D25" s="33"/>
      <c r="E25" s="34"/>
      <c r="F25" s="35"/>
      <c r="G25" s="33"/>
      <c r="H25" s="34"/>
      <c r="I25" s="35"/>
    </row>
    <row r="26" spans="1:9" ht="21.75" customHeight="1">
      <c r="A26" s="33"/>
      <c r="B26" s="34"/>
      <c r="C26" s="35"/>
      <c r="D26" s="33"/>
      <c r="E26" s="34"/>
      <c r="F26" s="35"/>
      <c r="G26" s="33"/>
      <c r="H26" s="34"/>
      <c r="I26" s="35"/>
    </row>
    <row r="27" spans="1:9" ht="21.75" customHeight="1">
      <c r="A27" s="33"/>
      <c r="B27" s="34"/>
      <c r="C27" s="35"/>
      <c r="D27" s="33"/>
      <c r="E27" s="34"/>
      <c r="F27" s="35"/>
      <c r="G27" s="33"/>
      <c r="H27" s="34"/>
      <c r="I27" s="35"/>
    </row>
    <row r="28" spans="1:9" ht="21.75" customHeight="1">
      <c r="A28" s="33"/>
      <c r="B28" s="34"/>
      <c r="C28" s="35"/>
      <c r="D28" s="33"/>
      <c r="E28" s="34"/>
      <c r="F28" s="35"/>
      <c r="G28" s="33"/>
      <c r="H28" s="34"/>
      <c r="I28" s="35"/>
    </row>
    <row r="29" spans="1:9" ht="21.75" customHeight="1">
      <c r="A29" s="33"/>
      <c r="B29" s="34"/>
      <c r="C29" s="35"/>
      <c r="D29" s="33"/>
      <c r="E29" s="34"/>
      <c r="F29" s="35"/>
      <c r="G29" s="33"/>
      <c r="H29" s="34"/>
      <c r="I29" s="35"/>
    </row>
    <row r="30" spans="1:9" ht="21.75" customHeight="1">
      <c r="A30" s="33"/>
      <c r="B30" s="34"/>
      <c r="C30" s="35"/>
      <c r="D30" s="33"/>
      <c r="E30" s="34"/>
      <c r="F30" s="35"/>
      <c r="G30" s="33"/>
      <c r="H30" s="34"/>
      <c r="I30" s="35"/>
    </row>
    <row r="31" spans="1:9" ht="21.75" customHeight="1">
      <c r="A31" s="33"/>
      <c r="B31" s="34"/>
      <c r="C31" s="35"/>
      <c r="D31" s="33"/>
      <c r="E31" s="34"/>
      <c r="F31" s="35"/>
      <c r="G31" s="33"/>
      <c r="H31" s="34"/>
      <c r="I31" s="35"/>
    </row>
    <row r="32" spans="1:9" ht="21.75" customHeight="1">
      <c r="A32" s="33"/>
      <c r="B32" s="34"/>
      <c r="C32" s="35"/>
      <c r="D32" s="33"/>
      <c r="E32" s="34"/>
      <c r="F32" s="35"/>
      <c r="G32" s="33"/>
      <c r="H32" s="34"/>
      <c r="I32" s="35"/>
    </row>
    <row r="33" spans="1:9" ht="21.75" customHeight="1">
      <c r="A33" s="33"/>
      <c r="B33" s="34"/>
      <c r="C33" s="35"/>
      <c r="D33" s="33"/>
      <c r="E33" s="34"/>
      <c r="F33" s="35"/>
      <c r="G33" s="33"/>
      <c r="H33" s="34"/>
      <c r="I33" s="35"/>
    </row>
    <row r="34" spans="1:9" ht="21.75" customHeight="1">
      <c r="A34" s="33"/>
      <c r="B34" s="34"/>
      <c r="C34" s="35"/>
      <c r="D34" s="33"/>
      <c r="E34" s="34"/>
      <c r="F34" s="35"/>
      <c r="G34" s="33"/>
      <c r="H34" s="34"/>
      <c r="I34" s="35"/>
    </row>
    <row r="35" spans="1:9" ht="21.75" customHeight="1">
      <c r="A35" s="33"/>
      <c r="B35" s="34"/>
      <c r="C35" s="35"/>
      <c r="D35" s="33"/>
      <c r="E35" s="34"/>
      <c r="F35" s="35"/>
      <c r="G35" s="33"/>
      <c r="H35" s="34"/>
      <c r="I35" s="35"/>
    </row>
    <row r="36" spans="1:9" ht="21.75" customHeight="1">
      <c r="A36" s="33"/>
      <c r="B36" s="34"/>
      <c r="C36" s="35"/>
      <c r="D36" s="33"/>
      <c r="E36" s="34"/>
      <c r="F36" s="35"/>
      <c r="G36" s="33"/>
      <c r="H36" s="34"/>
      <c r="I36" s="35"/>
    </row>
    <row r="37" spans="1:9" ht="21.75" customHeight="1">
      <c r="A37" s="36"/>
      <c r="B37" s="37"/>
      <c r="C37" s="38"/>
      <c r="D37" s="36"/>
      <c r="E37" s="37"/>
      <c r="F37" s="38"/>
      <c r="G37" s="36"/>
      <c r="H37" s="37"/>
      <c r="I37" s="38"/>
    </row>
  </sheetData>
  <phoneticPr fontId="9"/>
  <pageMargins left="0.70866141732283472" right="0.70866141732283472" top="0.74803149606299213" bottom="0.74803149606299213" header="0.31496062992125984" footer="0.31496062992125984"/>
  <pageSetup paperSize="9" scale="99" fitToWidth="0" orientation="portrait" r:id="rId1"/>
  <headerFooter>
    <oddHeader xml:space="preserve">&amp;Cいいねっか村上2015前売りチケット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T59"/>
  <sheetViews>
    <sheetView workbookViewId="0">
      <selection activeCell="O35" sqref="O35"/>
    </sheetView>
  </sheetViews>
  <sheetFormatPr defaultRowHeight="21.75" customHeight="1"/>
  <cols>
    <col min="1" max="2" width="3.6328125" customWidth="1"/>
    <col min="3" max="3" width="9.453125" style="40" customWidth="1"/>
    <col min="4" max="5" width="3.6328125" customWidth="1"/>
    <col min="6" max="6" width="9.36328125" customWidth="1"/>
    <col min="7" max="8" width="3.6328125" customWidth="1"/>
    <col min="9" max="9" width="9.90625" style="40" customWidth="1"/>
    <col min="10" max="11" width="3.6328125" customWidth="1"/>
    <col min="13" max="14" width="3.6328125" customWidth="1"/>
    <col min="16" max="18" width="0" hidden="1" customWidth="1"/>
  </cols>
  <sheetData>
    <row r="1" spans="1:18" ht="21.75" customHeight="1" thickBot="1">
      <c r="A1" s="46" t="s">
        <v>40</v>
      </c>
      <c r="B1" s="47" t="s">
        <v>41</v>
      </c>
      <c r="C1" s="48" t="s">
        <v>42</v>
      </c>
      <c r="D1" s="49" t="s">
        <v>40</v>
      </c>
      <c r="E1" s="47" t="s">
        <v>41</v>
      </c>
      <c r="F1" s="50" t="s">
        <v>42</v>
      </c>
      <c r="G1" s="49" t="s">
        <v>40</v>
      </c>
      <c r="H1" s="47" t="s">
        <v>41</v>
      </c>
      <c r="I1" s="51" t="s">
        <v>42</v>
      </c>
      <c r="J1" s="46" t="s">
        <v>40</v>
      </c>
      <c r="K1" s="47" t="s">
        <v>41</v>
      </c>
      <c r="L1" s="48" t="s">
        <v>42</v>
      </c>
      <c r="M1" s="62" t="s">
        <v>40</v>
      </c>
      <c r="N1" s="47" t="s">
        <v>41</v>
      </c>
      <c r="O1" s="48" t="s">
        <v>42</v>
      </c>
      <c r="P1" s="62" t="s">
        <v>40</v>
      </c>
      <c r="Q1" s="47" t="s">
        <v>41</v>
      </c>
      <c r="R1" s="51" t="s">
        <v>42</v>
      </c>
    </row>
    <row r="2" spans="1:18" ht="21.75" customHeight="1" thickTop="1">
      <c r="A2" s="52"/>
      <c r="B2" s="31"/>
      <c r="C2" s="42"/>
      <c r="D2" s="30"/>
      <c r="E2" s="31"/>
      <c r="F2" s="42"/>
      <c r="G2" s="30"/>
      <c r="H2" s="31"/>
      <c r="I2" s="53"/>
      <c r="J2" s="52"/>
      <c r="K2" s="31"/>
      <c r="L2" s="42"/>
      <c r="M2" s="44"/>
      <c r="N2" s="31"/>
      <c r="O2" s="42"/>
      <c r="P2" s="44"/>
      <c r="Q2" s="31"/>
      <c r="R2" s="53"/>
    </row>
    <row r="3" spans="1:18" ht="21.75" customHeight="1">
      <c r="A3" s="54"/>
      <c r="B3" s="34"/>
      <c r="C3" s="43"/>
      <c r="D3" s="33"/>
      <c r="E3" s="34"/>
      <c r="F3" s="43"/>
      <c r="G3" s="33"/>
      <c r="H3" s="34"/>
      <c r="I3" s="55"/>
      <c r="J3" s="54"/>
      <c r="K3" s="34"/>
      <c r="L3" s="43"/>
      <c r="M3" s="45"/>
      <c r="N3" s="34"/>
      <c r="O3" s="43"/>
      <c r="P3" s="45"/>
      <c r="Q3" s="34"/>
      <c r="R3" s="55"/>
    </row>
    <row r="4" spans="1:18" ht="21.75" customHeight="1">
      <c r="A4" s="54"/>
      <c r="B4" s="34"/>
      <c r="C4" s="43"/>
      <c r="D4" s="33"/>
      <c r="E4" s="34"/>
      <c r="F4" s="43"/>
      <c r="G4" s="33"/>
      <c r="H4" s="34"/>
      <c r="I4" s="55"/>
      <c r="J4" s="54"/>
      <c r="K4" s="34"/>
      <c r="L4" s="43"/>
      <c r="M4" s="45"/>
      <c r="N4" s="34"/>
      <c r="O4" s="43"/>
      <c r="P4" s="45"/>
      <c r="Q4" s="34"/>
      <c r="R4" s="55"/>
    </row>
    <row r="5" spans="1:18" ht="21.75" customHeight="1">
      <c r="A5" s="54"/>
      <c r="B5" s="34"/>
      <c r="C5" s="43"/>
      <c r="D5" s="33"/>
      <c r="E5" s="34"/>
      <c r="F5" s="43"/>
      <c r="G5" s="33"/>
      <c r="H5" s="34"/>
      <c r="I5" s="55"/>
      <c r="J5" s="54"/>
      <c r="K5" s="34"/>
      <c r="L5" s="43"/>
      <c r="M5" s="45"/>
      <c r="N5" s="34"/>
      <c r="O5" s="43"/>
      <c r="P5" s="45"/>
      <c r="Q5" s="34"/>
      <c r="R5" s="55"/>
    </row>
    <row r="6" spans="1:18" ht="21.75" customHeight="1">
      <c r="A6" s="54"/>
      <c r="B6" s="34"/>
      <c r="C6" s="43"/>
      <c r="D6" s="33"/>
      <c r="E6" s="34"/>
      <c r="F6" s="43"/>
      <c r="G6" s="33"/>
      <c r="H6" s="34"/>
      <c r="I6" s="55"/>
      <c r="J6" s="54"/>
      <c r="K6" s="34"/>
      <c r="L6" s="43"/>
      <c r="M6" s="45"/>
      <c r="N6" s="34"/>
      <c r="O6" s="43"/>
      <c r="P6" s="45"/>
      <c r="Q6" s="34"/>
      <c r="R6" s="55"/>
    </row>
    <row r="7" spans="1:18" ht="21.75" customHeight="1">
      <c r="A7" s="54"/>
      <c r="B7" s="34"/>
      <c r="C7" s="43"/>
      <c r="D7" s="33"/>
      <c r="E7" s="34"/>
      <c r="F7" s="43"/>
      <c r="G7" s="33"/>
      <c r="H7" s="34"/>
      <c r="I7" s="55"/>
      <c r="J7" s="54"/>
      <c r="K7" s="34"/>
      <c r="L7" s="43"/>
      <c r="M7" s="45"/>
      <c r="N7" s="34"/>
      <c r="O7" s="43"/>
      <c r="P7" s="45"/>
      <c r="Q7" s="34"/>
      <c r="R7" s="55"/>
    </row>
    <row r="8" spans="1:18" ht="21.75" customHeight="1">
      <c r="A8" s="54"/>
      <c r="B8" s="34"/>
      <c r="C8" s="43"/>
      <c r="D8" s="33"/>
      <c r="E8" s="34"/>
      <c r="F8" s="43"/>
      <c r="G8" s="33"/>
      <c r="H8" s="34"/>
      <c r="I8" s="55"/>
      <c r="J8" s="54"/>
      <c r="K8" s="34"/>
      <c r="L8" s="43"/>
      <c r="M8" s="45"/>
      <c r="N8" s="34"/>
      <c r="O8" s="43"/>
      <c r="P8" s="45"/>
      <c r="Q8" s="34"/>
      <c r="R8" s="55"/>
    </row>
    <row r="9" spans="1:18" ht="21.75" customHeight="1">
      <c r="A9" s="54"/>
      <c r="B9" s="34"/>
      <c r="C9" s="43"/>
      <c r="D9" s="33"/>
      <c r="E9" s="34"/>
      <c r="F9" s="43"/>
      <c r="G9" s="33"/>
      <c r="H9" s="34"/>
      <c r="I9" s="55"/>
      <c r="J9" s="54"/>
      <c r="K9" s="34"/>
      <c r="L9" s="43"/>
      <c r="M9" s="45"/>
      <c r="N9" s="34"/>
      <c r="O9" s="43"/>
      <c r="P9" s="45"/>
      <c r="Q9" s="34"/>
      <c r="R9" s="55"/>
    </row>
    <row r="10" spans="1:18" ht="21.75" customHeight="1">
      <c r="A10" s="54"/>
      <c r="B10" s="34"/>
      <c r="C10" s="43"/>
      <c r="D10" s="33"/>
      <c r="E10" s="34"/>
      <c r="F10" s="43"/>
      <c r="G10" s="33"/>
      <c r="H10" s="34"/>
      <c r="I10" s="55"/>
      <c r="J10" s="54"/>
      <c r="K10" s="34"/>
      <c r="L10" s="43"/>
      <c r="M10" s="45"/>
      <c r="N10" s="34"/>
      <c r="O10" s="43"/>
      <c r="P10" s="45"/>
      <c r="Q10" s="34"/>
      <c r="R10" s="55"/>
    </row>
    <row r="11" spans="1:18" ht="21.75" customHeight="1">
      <c r="A11" s="54"/>
      <c r="B11" s="34"/>
      <c r="C11" s="43"/>
      <c r="D11" s="33"/>
      <c r="E11" s="34"/>
      <c r="F11" s="43"/>
      <c r="G11" s="33"/>
      <c r="H11" s="34"/>
      <c r="I11" s="55"/>
      <c r="J11" s="54"/>
      <c r="K11" s="34"/>
      <c r="L11" s="43"/>
      <c r="M11" s="45"/>
      <c r="N11" s="34"/>
      <c r="O11" s="43"/>
      <c r="P11" s="45"/>
      <c r="Q11" s="34"/>
      <c r="R11" s="55"/>
    </row>
    <row r="12" spans="1:18" ht="21.75" customHeight="1">
      <c r="A12" s="54"/>
      <c r="B12" s="34"/>
      <c r="C12" s="43"/>
      <c r="D12" s="33"/>
      <c r="E12" s="34"/>
      <c r="F12" s="43"/>
      <c r="G12" s="33"/>
      <c r="H12" s="34"/>
      <c r="I12" s="55"/>
      <c r="J12" s="54"/>
      <c r="K12" s="34"/>
      <c r="L12" s="43"/>
      <c r="M12" s="45"/>
      <c r="N12" s="34"/>
      <c r="O12" s="43"/>
      <c r="P12" s="45"/>
      <c r="Q12" s="34"/>
      <c r="R12" s="55"/>
    </row>
    <row r="13" spans="1:18" ht="21.75" customHeight="1">
      <c r="A13" s="54"/>
      <c r="B13" s="34"/>
      <c r="C13" s="43"/>
      <c r="D13" s="33"/>
      <c r="E13" s="34"/>
      <c r="F13" s="43"/>
      <c r="G13" s="33"/>
      <c r="H13" s="34"/>
      <c r="I13" s="55"/>
      <c r="J13" s="54"/>
      <c r="K13" s="34"/>
      <c r="L13" s="43"/>
      <c r="M13" s="45"/>
      <c r="N13" s="34"/>
      <c r="O13" s="43"/>
      <c r="P13" s="45"/>
      <c r="Q13" s="34"/>
      <c r="R13" s="55"/>
    </row>
    <row r="14" spans="1:18" ht="21.75" customHeight="1">
      <c r="A14" s="54"/>
      <c r="B14" s="34"/>
      <c r="C14" s="43"/>
      <c r="D14" s="33"/>
      <c r="E14" s="34"/>
      <c r="F14" s="43"/>
      <c r="G14" s="33"/>
      <c r="H14" s="34"/>
      <c r="I14" s="55"/>
      <c r="J14" s="54"/>
      <c r="K14" s="34"/>
      <c r="L14" s="43"/>
      <c r="M14" s="45"/>
      <c r="N14" s="34"/>
      <c r="O14" s="43"/>
      <c r="P14" s="45"/>
      <c r="Q14" s="34"/>
      <c r="R14" s="55"/>
    </row>
    <row r="15" spans="1:18" ht="21.75" customHeight="1">
      <c r="A15" s="54"/>
      <c r="B15" s="34"/>
      <c r="C15" s="43"/>
      <c r="D15" s="33"/>
      <c r="E15" s="34"/>
      <c r="F15" s="43"/>
      <c r="G15" s="33"/>
      <c r="H15" s="34"/>
      <c r="I15" s="55"/>
      <c r="J15" s="54"/>
      <c r="K15" s="34"/>
      <c r="L15" s="43"/>
      <c r="M15" s="45"/>
      <c r="N15" s="34"/>
      <c r="O15" s="43"/>
      <c r="P15" s="45"/>
      <c r="Q15" s="34"/>
      <c r="R15" s="55"/>
    </row>
    <row r="16" spans="1:18" ht="21.75" customHeight="1">
      <c r="A16" s="54"/>
      <c r="B16" s="34"/>
      <c r="C16" s="43"/>
      <c r="D16" s="33"/>
      <c r="E16" s="34"/>
      <c r="F16" s="43"/>
      <c r="G16" s="33"/>
      <c r="H16" s="34"/>
      <c r="I16" s="55"/>
      <c r="J16" s="54"/>
      <c r="K16" s="34"/>
      <c r="L16" s="43"/>
      <c r="M16" s="45"/>
      <c r="N16" s="34"/>
      <c r="O16" s="43"/>
      <c r="P16" s="45"/>
      <c r="Q16" s="34"/>
      <c r="R16" s="55"/>
    </row>
    <row r="17" spans="1:18" ht="21.75" customHeight="1">
      <c r="A17" s="54"/>
      <c r="B17" s="34"/>
      <c r="C17" s="43"/>
      <c r="D17" s="33"/>
      <c r="E17" s="34"/>
      <c r="F17" s="43"/>
      <c r="G17" s="33"/>
      <c r="H17" s="34"/>
      <c r="I17" s="55"/>
      <c r="J17" s="54"/>
      <c r="K17" s="34"/>
      <c r="L17" s="43"/>
      <c r="M17" s="45"/>
      <c r="N17" s="34"/>
      <c r="O17" s="43"/>
      <c r="P17" s="45"/>
      <c r="Q17" s="34"/>
      <c r="R17" s="55"/>
    </row>
    <row r="18" spans="1:18" ht="21.75" customHeight="1">
      <c r="A18" s="54"/>
      <c r="B18" s="34"/>
      <c r="C18" s="43"/>
      <c r="D18" s="33"/>
      <c r="E18" s="34"/>
      <c r="F18" s="43"/>
      <c r="G18" s="33"/>
      <c r="H18" s="34"/>
      <c r="I18" s="55"/>
      <c r="J18" s="54"/>
      <c r="K18" s="34"/>
      <c r="L18" s="43"/>
      <c r="M18" s="45"/>
      <c r="N18" s="34"/>
      <c r="O18" s="43"/>
      <c r="P18" s="45"/>
      <c r="Q18" s="34"/>
      <c r="R18" s="55"/>
    </row>
    <row r="19" spans="1:18" ht="21.75" customHeight="1">
      <c r="A19" s="54"/>
      <c r="B19" s="34"/>
      <c r="C19" s="43"/>
      <c r="D19" s="33"/>
      <c r="E19" s="34"/>
      <c r="F19" s="43"/>
      <c r="G19" s="33"/>
      <c r="H19" s="34"/>
      <c r="I19" s="55"/>
      <c r="J19" s="54"/>
      <c r="K19" s="34"/>
      <c r="L19" s="43"/>
      <c r="M19" s="45"/>
      <c r="N19" s="34"/>
      <c r="O19" s="43"/>
      <c r="P19" s="45"/>
      <c r="Q19" s="34"/>
      <c r="R19" s="55"/>
    </row>
    <row r="20" spans="1:18" ht="21.75" customHeight="1">
      <c r="A20" s="54"/>
      <c r="B20" s="34"/>
      <c r="C20" s="43"/>
      <c r="D20" s="33"/>
      <c r="E20" s="34"/>
      <c r="F20" s="43"/>
      <c r="G20" s="33"/>
      <c r="H20" s="34"/>
      <c r="I20" s="55"/>
      <c r="J20" s="54"/>
      <c r="K20" s="34"/>
      <c r="L20" s="43"/>
      <c r="M20" s="45"/>
      <c r="N20" s="34"/>
      <c r="O20" s="43"/>
      <c r="P20" s="45"/>
      <c r="Q20" s="34"/>
      <c r="R20" s="55"/>
    </row>
    <row r="21" spans="1:18" ht="21.75" customHeight="1">
      <c r="A21" s="54"/>
      <c r="B21" s="34"/>
      <c r="C21" s="43"/>
      <c r="D21" s="33"/>
      <c r="E21" s="34"/>
      <c r="F21" s="43"/>
      <c r="G21" s="33"/>
      <c r="H21" s="34"/>
      <c r="I21" s="55"/>
      <c r="J21" s="54"/>
      <c r="K21" s="34"/>
      <c r="L21" s="43"/>
      <c r="M21" s="45"/>
      <c r="N21" s="34"/>
      <c r="O21" s="43"/>
      <c r="P21" s="45"/>
      <c r="Q21" s="34"/>
      <c r="R21" s="55"/>
    </row>
    <row r="22" spans="1:18" ht="21.75" customHeight="1">
      <c r="A22" s="54"/>
      <c r="B22" s="34"/>
      <c r="C22" s="43"/>
      <c r="D22" s="33"/>
      <c r="E22" s="34"/>
      <c r="F22" s="43"/>
      <c r="G22" s="33"/>
      <c r="H22" s="34"/>
      <c r="I22" s="55"/>
      <c r="J22" s="54"/>
      <c r="K22" s="34"/>
      <c r="L22" s="43"/>
      <c r="M22" s="45"/>
      <c r="N22" s="34"/>
      <c r="O22" s="43"/>
      <c r="P22" s="45"/>
      <c r="Q22" s="34"/>
      <c r="R22" s="55"/>
    </row>
    <row r="23" spans="1:18" ht="21.75" customHeight="1">
      <c r="A23" s="54"/>
      <c r="B23" s="34"/>
      <c r="C23" s="43"/>
      <c r="D23" s="33"/>
      <c r="E23" s="34"/>
      <c r="F23" s="43"/>
      <c r="G23" s="33"/>
      <c r="H23" s="34"/>
      <c r="I23" s="55"/>
      <c r="J23" s="54"/>
      <c r="K23" s="34"/>
      <c r="L23" s="43"/>
      <c r="M23" s="45"/>
      <c r="N23" s="34"/>
      <c r="O23" s="43"/>
      <c r="P23" s="45"/>
      <c r="Q23" s="34"/>
      <c r="R23" s="55"/>
    </row>
    <row r="24" spans="1:18" ht="21.75" customHeight="1">
      <c r="A24" s="54"/>
      <c r="B24" s="34"/>
      <c r="C24" s="43"/>
      <c r="D24" s="33"/>
      <c r="E24" s="34"/>
      <c r="F24" s="43"/>
      <c r="G24" s="33"/>
      <c r="H24" s="34"/>
      <c r="I24" s="55"/>
      <c r="J24" s="54"/>
      <c r="K24" s="34"/>
      <c r="L24" s="43"/>
      <c r="M24" s="45"/>
      <c r="N24" s="34"/>
      <c r="O24" s="43"/>
      <c r="P24" s="45"/>
      <c r="Q24" s="34"/>
      <c r="R24" s="55"/>
    </row>
    <row r="25" spans="1:18" ht="21.75" customHeight="1">
      <c r="A25" s="54"/>
      <c r="B25" s="34"/>
      <c r="C25" s="43"/>
      <c r="D25" s="33"/>
      <c r="E25" s="34"/>
      <c r="F25" s="43"/>
      <c r="G25" s="33"/>
      <c r="H25" s="34"/>
      <c r="I25" s="55"/>
      <c r="J25" s="54"/>
      <c r="K25" s="34"/>
      <c r="L25" s="43"/>
      <c r="M25" s="45"/>
      <c r="N25" s="34"/>
      <c r="O25" s="43"/>
      <c r="P25" s="45"/>
      <c r="Q25" s="34"/>
      <c r="R25" s="55"/>
    </row>
    <row r="26" spans="1:18" ht="21.75" customHeight="1">
      <c r="A26" s="54"/>
      <c r="B26" s="34"/>
      <c r="C26" s="43"/>
      <c r="D26" s="33"/>
      <c r="E26" s="34"/>
      <c r="F26" s="43"/>
      <c r="G26" s="33"/>
      <c r="H26" s="34"/>
      <c r="I26" s="55"/>
      <c r="J26" s="54"/>
      <c r="K26" s="34"/>
      <c r="L26" s="43"/>
      <c r="M26" s="45"/>
      <c r="N26" s="34"/>
      <c r="O26" s="43"/>
      <c r="P26" s="45"/>
      <c r="Q26" s="34"/>
      <c r="R26" s="55"/>
    </row>
    <row r="27" spans="1:18" ht="21.75" customHeight="1">
      <c r="A27" s="54"/>
      <c r="B27" s="34"/>
      <c r="C27" s="43"/>
      <c r="D27" s="33"/>
      <c r="E27" s="34"/>
      <c r="F27" s="43"/>
      <c r="G27" s="33"/>
      <c r="H27" s="34"/>
      <c r="I27" s="55"/>
      <c r="J27" s="54"/>
      <c r="K27" s="34"/>
      <c r="L27" s="43"/>
      <c r="M27" s="45"/>
      <c r="N27" s="34"/>
      <c r="O27" s="43"/>
      <c r="P27" s="45"/>
      <c r="Q27" s="34"/>
      <c r="R27" s="55"/>
    </row>
    <row r="28" spans="1:18" ht="21.75" customHeight="1">
      <c r="A28" s="54"/>
      <c r="B28" s="34"/>
      <c r="C28" s="43"/>
      <c r="D28" s="33"/>
      <c r="E28" s="34"/>
      <c r="F28" s="43"/>
      <c r="G28" s="33"/>
      <c r="H28" s="34"/>
      <c r="I28" s="55"/>
      <c r="J28" s="54"/>
      <c r="K28" s="34"/>
      <c r="L28" s="43"/>
      <c r="M28" s="45"/>
      <c r="N28" s="34"/>
      <c r="O28" s="43"/>
      <c r="P28" s="45"/>
      <c r="Q28" s="34"/>
      <c r="R28" s="55"/>
    </row>
    <row r="29" spans="1:18" ht="21.75" customHeight="1">
      <c r="A29" s="54"/>
      <c r="B29" s="34"/>
      <c r="C29" s="43"/>
      <c r="D29" s="33"/>
      <c r="E29" s="34"/>
      <c r="F29" s="43"/>
      <c r="G29" s="33"/>
      <c r="H29" s="34"/>
      <c r="I29" s="55"/>
      <c r="J29" s="54"/>
      <c r="K29" s="34"/>
      <c r="L29" s="43"/>
      <c r="M29" s="45"/>
      <c r="N29" s="34"/>
      <c r="O29" s="43"/>
      <c r="P29" s="45"/>
      <c r="Q29" s="34"/>
      <c r="R29" s="55"/>
    </row>
    <row r="30" spans="1:18" ht="21.75" customHeight="1">
      <c r="A30" s="54"/>
      <c r="B30" s="34"/>
      <c r="C30" s="43"/>
      <c r="D30" s="33"/>
      <c r="E30" s="34"/>
      <c r="F30" s="43"/>
      <c r="G30" s="33"/>
      <c r="H30" s="34"/>
      <c r="I30" s="55"/>
      <c r="J30" s="54"/>
      <c r="K30" s="34"/>
      <c r="L30" s="43"/>
      <c r="M30" s="45"/>
      <c r="N30" s="34"/>
      <c r="O30" s="43"/>
      <c r="P30" s="45"/>
      <c r="Q30" s="34"/>
      <c r="R30" s="55"/>
    </row>
    <row r="31" spans="1:18" ht="21.75" customHeight="1">
      <c r="A31" s="54"/>
      <c r="B31" s="34"/>
      <c r="C31" s="43"/>
      <c r="D31" s="33"/>
      <c r="E31" s="34"/>
      <c r="F31" s="43"/>
      <c r="G31" s="33"/>
      <c r="H31" s="34"/>
      <c r="I31" s="55"/>
      <c r="J31" s="54"/>
      <c r="K31" s="34"/>
      <c r="L31" s="43"/>
      <c r="M31" s="45"/>
      <c r="N31" s="34"/>
      <c r="O31" s="43"/>
      <c r="P31" s="45"/>
      <c r="Q31" s="34"/>
      <c r="R31" s="55"/>
    </row>
    <row r="32" spans="1:18" ht="21.75" customHeight="1">
      <c r="A32" s="54"/>
      <c r="B32" s="34"/>
      <c r="C32" s="43"/>
      <c r="D32" s="33"/>
      <c r="E32" s="34"/>
      <c r="F32" s="43"/>
      <c r="G32" s="33"/>
      <c r="H32" s="34"/>
      <c r="I32" s="55"/>
      <c r="J32" s="54"/>
      <c r="K32" s="34"/>
      <c r="L32" s="43"/>
      <c r="M32" s="45"/>
      <c r="N32" s="34"/>
      <c r="O32" s="43"/>
      <c r="P32" s="45"/>
      <c r="Q32" s="34"/>
      <c r="R32" s="55"/>
    </row>
    <row r="33" spans="1:20" ht="21.75" customHeight="1">
      <c r="A33" s="54"/>
      <c r="B33" s="34"/>
      <c r="C33" s="43"/>
      <c r="D33" s="33"/>
      <c r="E33" s="34"/>
      <c r="F33" s="43"/>
      <c r="G33" s="33"/>
      <c r="H33" s="34"/>
      <c r="I33" s="55"/>
      <c r="J33" s="54"/>
      <c r="K33" s="34"/>
      <c r="L33" s="43"/>
      <c r="M33" s="45"/>
      <c r="N33" s="34"/>
      <c r="O33" s="43"/>
      <c r="P33" s="45"/>
      <c r="Q33" s="34"/>
      <c r="R33" s="55"/>
    </row>
    <row r="34" spans="1:20" ht="21.75" customHeight="1">
      <c r="A34" s="54"/>
      <c r="B34" s="34"/>
      <c r="C34" s="43"/>
      <c r="D34" s="33"/>
      <c r="E34" s="34"/>
      <c r="F34" s="43"/>
      <c r="G34" s="33"/>
      <c r="H34" s="34"/>
      <c r="I34" s="55"/>
      <c r="J34" s="54"/>
      <c r="K34" s="34"/>
      <c r="L34" s="43"/>
      <c r="M34" s="45"/>
      <c r="N34" s="34"/>
      <c r="O34" s="43"/>
      <c r="P34" s="45"/>
      <c r="Q34" s="34"/>
      <c r="R34" s="55"/>
    </row>
    <row r="35" spans="1:20" ht="21.75" customHeight="1">
      <c r="A35" s="54"/>
      <c r="B35" s="34"/>
      <c r="C35" s="43"/>
      <c r="D35" s="33"/>
      <c r="E35" s="34"/>
      <c r="F35" s="43"/>
      <c r="G35" s="33"/>
      <c r="H35" s="34"/>
      <c r="I35" s="55"/>
      <c r="J35" s="54"/>
      <c r="K35" s="34"/>
      <c r="L35" s="43"/>
      <c r="M35" s="45"/>
      <c r="N35" s="34"/>
      <c r="O35" s="43"/>
      <c r="P35" s="45"/>
      <c r="Q35" s="34"/>
      <c r="R35" s="55"/>
    </row>
    <row r="36" spans="1:20" ht="21.75" customHeight="1">
      <c r="A36" s="54"/>
      <c r="B36" s="34"/>
      <c r="C36" s="43"/>
      <c r="D36" s="33"/>
      <c r="E36" s="34"/>
      <c r="F36" s="43"/>
      <c r="G36" s="33"/>
      <c r="H36" s="34"/>
      <c r="I36" s="55"/>
      <c r="J36" s="54"/>
      <c r="K36" s="34"/>
      <c r="L36" s="43"/>
      <c r="M36" s="45"/>
      <c r="N36" s="34"/>
      <c r="O36" s="43"/>
      <c r="P36" s="45"/>
      <c r="Q36" s="34"/>
      <c r="R36" s="55"/>
    </row>
    <row r="37" spans="1:20" ht="21.75" customHeight="1" thickBot="1">
      <c r="A37" s="56"/>
      <c r="B37" s="57"/>
      <c r="C37" s="58"/>
      <c r="D37" s="59"/>
      <c r="E37" s="57"/>
      <c r="F37" s="58"/>
      <c r="G37" s="59"/>
      <c r="H37" s="57"/>
      <c r="I37" s="60"/>
      <c r="J37" s="56"/>
      <c r="K37" s="57"/>
      <c r="L37" s="58"/>
      <c r="M37" s="63"/>
      <c r="N37" s="57"/>
      <c r="O37" s="58"/>
      <c r="P37" s="63"/>
      <c r="Q37" s="57"/>
      <c r="R37" s="60"/>
      <c r="S37" t="s">
        <v>44</v>
      </c>
      <c r="T37" t="s">
        <v>43</v>
      </c>
    </row>
    <row r="38" spans="1:20" ht="21.75" customHeight="1">
      <c r="C38" s="39">
        <f>SUM(C2:C37)</f>
        <v>0</v>
      </c>
      <c r="F38" s="39">
        <f>SUM(F2:F37)</f>
        <v>0</v>
      </c>
      <c r="I38" s="39">
        <f>SUM(I2:I37)</f>
        <v>0</v>
      </c>
      <c r="L38" s="61">
        <f>SUM(L2:L37)</f>
        <v>0</v>
      </c>
      <c r="O38" s="61">
        <f>SUM(O2:O37)</f>
        <v>0</v>
      </c>
      <c r="S38" s="64">
        <f>SUM(A38:O38)</f>
        <v>0</v>
      </c>
      <c r="T38" s="64">
        <f>1000000-S38</f>
        <v>1000000</v>
      </c>
    </row>
    <row r="39" spans="1:20" ht="21.75" customHeight="1">
      <c r="C39" s="39"/>
      <c r="I39" s="39"/>
      <c r="S39" s="64"/>
      <c r="T39" s="64">
        <f>T38/1000</f>
        <v>1000</v>
      </c>
    </row>
    <row r="40" spans="1:20" ht="21.75" customHeight="1">
      <c r="C40" s="39"/>
      <c r="I40" s="39"/>
    </row>
    <row r="41" spans="1:20" ht="21.75" customHeight="1">
      <c r="C41" s="39"/>
      <c r="I41" s="39"/>
    </row>
    <row r="42" spans="1:20" ht="21.75" customHeight="1">
      <c r="C42" s="39"/>
      <c r="I42" s="39"/>
    </row>
    <row r="43" spans="1:20" ht="21.75" customHeight="1">
      <c r="C43" s="39"/>
      <c r="I43" s="39"/>
    </row>
    <row r="44" spans="1:20" ht="21.75" customHeight="1">
      <c r="C44" s="39"/>
      <c r="I44" s="39"/>
    </row>
    <row r="45" spans="1:20" ht="21.75" customHeight="1">
      <c r="C45" s="39"/>
      <c r="I45" s="39"/>
    </row>
    <row r="46" spans="1:20" ht="21.75" customHeight="1">
      <c r="C46" s="39"/>
      <c r="I46" s="39"/>
    </row>
    <row r="47" spans="1:20" ht="21.75" customHeight="1">
      <c r="C47" s="39"/>
      <c r="I47" s="39"/>
    </row>
    <row r="48" spans="1:20" ht="21.75" customHeight="1">
      <c r="C48" s="39"/>
      <c r="I48" s="39"/>
    </row>
    <row r="49" spans="3:9" ht="21.75" customHeight="1">
      <c r="C49" s="39"/>
      <c r="I49" s="39"/>
    </row>
    <row r="50" spans="3:9" ht="21.75" customHeight="1">
      <c r="C50" s="39"/>
      <c r="I50" s="39"/>
    </row>
    <row r="51" spans="3:9" ht="21.75" customHeight="1">
      <c r="C51" s="39"/>
      <c r="I51" s="39"/>
    </row>
    <row r="52" spans="3:9" ht="21.75" customHeight="1">
      <c r="C52" s="39"/>
      <c r="I52" s="39"/>
    </row>
    <row r="53" spans="3:9" ht="21.75" customHeight="1">
      <c r="C53" s="39"/>
      <c r="I53" s="39"/>
    </row>
    <row r="54" spans="3:9" ht="21.75" customHeight="1">
      <c r="C54" s="39"/>
      <c r="I54" s="39"/>
    </row>
    <row r="55" spans="3:9" ht="21.75" customHeight="1">
      <c r="C55" s="39"/>
      <c r="I55" s="39"/>
    </row>
    <row r="56" spans="3:9" ht="21.75" customHeight="1">
      <c r="C56" s="39"/>
      <c r="I56" s="39"/>
    </row>
    <row r="57" spans="3:9" ht="21.75" customHeight="1">
      <c r="C57" s="39"/>
      <c r="I57" s="39"/>
    </row>
    <row r="58" spans="3:9" ht="21.75" customHeight="1">
      <c r="C58" s="39"/>
      <c r="I58" s="39"/>
    </row>
    <row r="59" spans="3:9" ht="21.75" customHeight="1">
      <c r="C59" s="39"/>
      <c r="I59" s="39"/>
    </row>
  </sheetData>
  <phoneticPr fontId="9"/>
  <pageMargins left="0.70866141732283472" right="0.70866141732283472" top="0.74803149606299213" bottom="0.74803149606299213" header="0.31496062992125984" footer="0.31496062992125984"/>
  <pageSetup paperSize="9" orientation="portrait" r:id="rId1"/>
  <headerFooter>
    <oddHeader xml:space="preserve">&amp;Cいいねっか村上2012前売りチケット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sheetPr>
  <dimension ref="A7:D14"/>
  <sheetViews>
    <sheetView topLeftCell="A19" workbookViewId="0">
      <selection activeCell="L12" sqref="L12"/>
    </sheetView>
  </sheetViews>
  <sheetFormatPr defaultRowHeight="13"/>
  <cols>
    <col min="1" max="1" width="13.6328125" customWidth="1"/>
    <col min="2" max="2" width="25.36328125" customWidth="1"/>
    <col min="3" max="3" width="13.6328125" customWidth="1"/>
    <col min="4" max="4" width="25.36328125" customWidth="1"/>
  </cols>
  <sheetData>
    <row r="7" spans="1:4" ht="42" customHeight="1">
      <c r="A7" s="20" t="s">
        <v>32</v>
      </c>
      <c r="B7" s="20"/>
      <c r="C7" s="20" t="s">
        <v>31</v>
      </c>
      <c r="D7" s="1"/>
    </row>
    <row r="8" spans="1:4" ht="42" customHeight="1">
      <c r="A8" s="20" t="s">
        <v>30</v>
      </c>
      <c r="B8" s="182" t="s">
        <v>35</v>
      </c>
      <c r="C8" s="183"/>
      <c r="D8" s="184"/>
    </row>
    <row r="9" spans="1:4" ht="82.5" customHeight="1">
      <c r="A9" s="20" t="s">
        <v>34</v>
      </c>
      <c r="B9" s="20"/>
      <c r="C9" s="20"/>
      <c r="D9" s="21" t="s">
        <v>33</v>
      </c>
    </row>
    <row r="10" spans="1:4" ht="82.5" customHeight="1">
      <c r="A10" s="20" t="s">
        <v>29</v>
      </c>
      <c r="B10" s="20"/>
      <c r="C10" s="20"/>
      <c r="D10" s="21" t="s">
        <v>33</v>
      </c>
    </row>
    <row r="11" spans="1:4" ht="24.75" customHeight="1">
      <c r="A11" s="25" t="s">
        <v>38</v>
      </c>
      <c r="B11" s="26"/>
      <c r="C11" s="26"/>
      <c r="D11" s="19"/>
    </row>
    <row r="12" spans="1:4" ht="79.5" customHeight="1">
      <c r="A12" s="188" t="s">
        <v>39</v>
      </c>
      <c r="B12" s="189"/>
      <c r="C12" s="189"/>
      <c r="D12" s="190"/>
    </row>
    <row r="13" spans="1:4" ht="79.5" customHeight="1">
      <c r="A13" s="24" t="s">
        <v>37</v>
      </c>
      <c r="B13" s="22"/>
      <c r="C13" s="22"/>
      <c r="D13" s="23"/>
    </row>
    <row r="14" spans="1:4" ht="82.5" customHeight="1">
      <c r="A14" s="20" t="s">
        <v>36</v>
      </c>
      <c r="B14" s="185"/>
      <c r="C14" s="186"/>
      <c r="D14" s="187"/>
    </row>
  </sheetData>
  <mergeCells count="3">
    <mergeCell ref="B8:D8"/>
    <mergeCell ref="B14:D14"/>
    <mergeCell ref="A12:D12"/>
  </mergeCells>
  <phoneticPr fontId="8"/>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7"/>
  <sheetViews>
    <sheetView workbookViewId="0">
      <selection activeCell="D12" sqref="D12:G12"/>
    </sheetView>
  </sheetViews>
  <sheetFormatPr defaultRowHeight="21.75" customHeight="1"/>
  <cols>
    <col min="1" max="1" width="7.81640625" customWidth="1"/>
    <col min="2" max="2" width="9.6328125" customWidth="1"/>
    <col min="3" max="3" width="12.1796875" customWidth="1"/>
    <col min="4" max="4" width="7.81640625" customWidth="1"/>
    <col min="5" max="5" width="9.6328125" customWidth="1"/>
    <col min="6" max="6" width="12.1796875" customWidth="1"/>
    <col min="7" max="7" width="7.81640625" customWidth="1"/>
    <col min="8" max="8" width="9.6328125" customWidth="1"/>
    <col min="9" max="9" width="12.1796875" customWidth="1"/>
  </cols>
  <sheetData>
    <row r="1" spans="1:9" ht="21.75" customHeight="1" thickBot="1">
      <c r="A1" s="27" t="s">
        <v>40</v>
      </c>
      <c r="B1" s="28" t="s">
        <v>41</v>
      </c>
      <c r="C1" s="29" t="s">
        <v>42</v>
      </c>
      <c r="D1" s="27" t="s">
        <v>40</v>
      </c>
      <c r="E1" s="28" t="s">
        <v>41</v>
      </c>
      <c r="F1" s="29" t="s">
        <v>42</v>
      </c>
      <c r="G1" s="27" t="s">
        <v>40</v>
      </c>
      <c r="H1" s="28" t="s">
        <v>41</v>
      </c>
      <c r="I1" s="29" t="s">
        <v>42</v>
      </c>
    </row>
    <row r="2" spans="1:9" ht="21.75" customHeight="1" thickTop="1">
      <c r="A2" s="30"/>
      <c r="B2" s="31"/>
      <c r="C2" s="32"/>
      <c r="D2" s="30"/>
      <c r="E2" s="31"/>
      <c r="F2" s="32"/>
      <c r="G2" s="30"/>
      <c r="H2" s="31"/>
      <c r="I2" s="32"/>
    </row>
    <row r="3" spans="1:9" ht="21.75" customHeight="1">
      <c r="A3" s="33"/>
      <c r="B3" s="34"/>
      <c r="C3" s="35"/>
      <c r="D3" s="33"/>
      <c r="E3" s="34"/>
      <c r="F3" s="35"/>
      <c r="G3" s="33"/>
      <c r="H3" s="34"/>
      <c r="I3" s="35"/>
    </row>
    <row r="4" spans="1:9" ht="21.75" customHeight="1">
      <c r="A4" s="33"/>
      <c r="B4" s="34"/>
      <c r="C4" s="35"/>
      <c r="D4" s="33"/>
      <c r="E4" s="34"/>
      <c r="F4" s="35"/>
      <c r="G4" s="33"/>
      <c r="H4" s="34"/>
      <c r="I4" s="35"/>
    </row>
    <row r="5" spans="1:9" ht="21.75" customHeight="1">
      <c r="A5" s="33"/>
      <c r="B5" s="34"/>
      <c r="C5" s="35"/>
      <c r="D5" s="33"/>
      <c r="E5" s="34"/>
      <c r="F5" s="35"/>
      <c r="G5" s="33"/>
      <c r="H5" s="34"/>
      <c r="I5" s="35"/>
    </row>
    <row r="6" spans="1:9" ht="21.75" customHeight="1">
      <c r="A6" s="33"/>
      <c r="B6" s="34"/>
      <c r="C6" s="35"/>
      <c r="D6" s="33"/>
      <c r="E6" s="34"/>
      <c r="F6" s="35"/>
      <c r="G6" s="33"/>
      <c r="H6" s="34"/>
      <c r="I6" s="35"/>
    </row>
    <row r="7" spans="1:9" ht="21.75" customHeight="1">
      <c r="A7" s="33"/>
      <c r="B7" s="34"/>
      <c r="C7" s="35"/>
      <c r="D7" s="33"/>
      <c r="E7" s="34"/>
      <c r="F7" s="35"/>
      <c r="G7" s="33"/>
      <c r="H7" s="34"/>
      <c r="I7" s="35"/>
    </row>
    <row r="8" spans="1:9" ht="21.75" customHeight="1">
      <c r="A8" s="33"/>
      <c r="B8" s="34"/>
      <c r="C8" s="35"/>
      <c r="D8" s="33"/>
      <c r="E8" s="34"/>
      <c r="F8" s="35"/>
      <c r="G8" s="33"/>
      <c r="H8" s="34"/>
      <c r="I8" s="35"/>
    </row>
    <row r="9" spans="1:9" ht="21.75" customHeight="1">
      <c r="A9" s="33"/>
      <c r="B9" s="34"/>
      <c r="C9" s="35"/>
      <c r="D9" s="33"/>
      <c r="E9" s="34"/>
      <c r="F9" s="35"/>
      <c r="G9" s="33"/>
      <c r="H9" s="34"/>
      <c r="I9" s="35"/>
    </row>
    <row r="10" spans="1:9" ht="21.75" customHeight="1">
      <c r="A10" s="33"/>
      <c r="B10" s="34"/>
      <c r="C10" s="35"/>
      <c r="D10" s="33"/>
      <c r="E10" s="34"/>
      <c r="F10" s="35"/>
      <c r="G10" s="33"/>
      <c r="H10" s="34"/>
      <c r="I10" s="35"/>
    </row>
    <row r="11" spans="1:9" ht="21.75" customHeight="1">
      <c r="A11" s="33"/>
      <c r="B11" s="34"/>
      <c r="C11" s="35"/>
      <c r="D11" s="33"/>
      <c r="E11" s="34"/>
      <c r="F11" s="35"/>
      <c r="G11" s="33"/>
      <c r="H11" s="34"/>
      <c r="I11" s="35"/>
    </row>
    <row r="12" spans="1:9" ht="21.75" customHeight="1">
      <c r="A12" s="33"/>
      <c r="B12" s="34"/>
      <c r="C12" s="35"/>
      <c r="D12" s="33"/>
      <c r="E12" s="34"/>
      <c r="F12" s="35"/>
      <c r="G12" s="33"/>
      <c r="H12" s="34"/>
      <c r="I12" s="35"/>
    </row>
    <row r="13" spans="1:9" ht="21.75" customHeight="1">
      <c r="A13" s="33"/>
      <c r="B13" s="34"/>
      <c r="C13" s="35"/>
      <c r="D13" s="33"/>
      <c r="E13" s="34"/>
      <c r="F13" s="35"/>
      <c r="G13" s="33"/>
      <c r="H13" s="34"/>
      <c r="I13" s="35"/>
    </row>
    <row r="14" spans="1:9" ht="21.75" customHeight="1">
      <c r="A14" s="33"/>
      <c r="B14" s="34"/>
      <c r="C14" s="35"/>
      <c r="D14" s="33"/>
      <c r="E14" s="34"/>
      <c r="F14" s="35"/>
      <c r="G14" s="33"/>
      <c r="H14" s="34"/>
      <c r="I14" s="35"/>
    </row>
    <row r="15" spans="1:9" ht="21.75" customHeight="1">
      <c r="A15" s="33"/>
      <c r="B15" s="34"/>
      <c r="C15" s="35"/>
      <c r="D15" s="33"/>
      <c r="E15" s="34"/>
      <c r="F15" s="35"/>
      <c r="G15" s="33"/>
      <c r="H15" s="34"/>
      <c r="I15" s="35"/>
    </row>
    <row r="16" spans="1:9" ht="21.75" customHeight="1">
      <c r="A16" s="33"/>
      <c r="B16" s="34"/>
      <c r="C16" s="35"/>
      <c r="D16" s="33"/>
      <c r="E16" s="34"/>
      <c r="F16" s="35"/>
      <c r="G16" s="33"/>
      <c r="H16" s="34"/>
      <c r="I16" s="35"/>
    </row>
    <row r="17" spans="1:9" ht="21.75" customHeight="1">
      <c r="A17" s="33"/>
      <c r="B17" s="34"/>
      <c r="C17" s="35"/>
      <c r="D17" s="33"/>
      <c r="E17" s="34"/>
      <c r="F17" s="35"/>
      <c r="G17" s="33"/>
      <c r="H17" s="34"/>
      <c r="I17" s="35"/>
    </row>
    <row r="18" spans="1:9" ht="21.75" customHeight="1">
      <c r="A18" s="33"/>
      <c r="B18" s="34"/>
      <c r="C18" s="35"/>
      <c r="D18" s="33"/>
      <c r="E18" s="34"/>
      <c r="F18" s="35"/>
      <c r="G18" s="33"/>
      <c r="H18" s="34"/>
      <c r="I18" s="35"/>
    </row>
    <row r="19" spans="1:9" ht="21.75" customHeight="1">
      <c r="A19" s="33"/>
      <c r="B19" s="34"/>
      <c r="C19" s="35"/>
      <c r="D19" s="33"/>
      <c r="E19" s="34"/>
      <c r="F19" s="35"/>
      <c r="G19" s="33"/>
      <c r="H19" s="34"/>
      <c r="I19" s="35"/>
    </row>
    <row r="20" spans="1:9" ht="21.75" customHeight="1">
      <c r="A20" s="33"/>
      <c r="B20" s="34"/>
      <c r="C20" s="35"/>
      <c r="D20" s="33"/>
      <c r="E20" s="34"/>
      <c r="F20" s="35"/>
      <c r="G20" s="33"/>
      <c r="H20" s="34"/>
      <c r="I20" s="35"/>
    </row>
    <row r="21" spans="1:9" ht="21.75" customHeight="1">
      <c r="A21" s="33"/>
      <c r="B21" s="34"/>
      <c r="C21" s="35"/>
      <c r="D21" s="33"/>
      <c r="E21" s="34"/>
      <c r="F21" s="35"/>
      <c r="G21" s="33"/>
      <c r="H21" s="34"/>
      <c r="I21" s="35"/>
    </row>
    <row r="22" spans="1:9" ht="21.75" customHeight="1">
      <c r="A22" s="33"/>
      <c r="B22" s="34"/>
      <c r="C22" s="35"/>
      <c r="D22" s="33"/>
      <c r="E22" s="34"/>
      <c r="F22" s="35"/>
      <c r="G22" s="33"/>
      <c r="H22" s="34"/>
      <c r="I22" s="35"/>
    </row>
    <row r="23" spans="1:9" ht="21.75" customHeight="1">
      <c r="A23" s="33"/>
      <c r="B23" s="34"/>
      <c r="C23" s="35"/>
      <c r="D23" s="33"/>
      <c r="E23" s="34"/>
      <c r="F23" s="35"/>
      <c r="G23" s="33"/>
      <c r="H23" s="34"/>
      <c r="I23" s="35"/>
    </row>
    <row r="24" spans="1:9" ht="21.75" customHeight="1">
      <c r="A24" s="33"/>
      <c r="B24" s="34"/>
      <c r="C24" s="35"/>
      <c r="D24" s="33"/>
      <c r="E24" s="34"/>
      <c r="F24" s="35"/>
      <c r="G24" s="33"/>
      <c r="H24" s="34"/>
      <c r="I24" s="35"/>
    </row>
    <row r="25" spans="1:9" ht="21.75" customHeight="1">
      <c r="A25" s="33"/>
      <c r="B25" s="34"/>
      <c r="C25" s="35"/>
      <c r="D25" s="33"/>
      <c r="E25" s="34"/>
      <c r="F25" s="35"/>
      <c r="G25" s="33"/>
      <c r="H25" s="34"/>
      <c r="I25" s="35"/>
    </row>
    <row r="26" spans="1:9" ht="21.75" customHeight="1">
      <c r="A26" s="33"/>
      <c r="B26" s="34"/>
      <c r="C26" s="35"/>
      <c r="D26" s="33"/>
      <c r="E26" s="34"/>
      <c r="F26" s="35"/>
      <c r="G26" s="33"/>
      <c r="H26" s="34"/>
      <c r="I26" s="35"/>
    </row>
    <row r="27" spans="1:9" ht="21.75" customHeight="1">
      <c r="A27" s="33"/>
      <c r="B27" s="34"/>
      <c r="C27" s="35"/>
      <c r="D27" s="33"/>
      <c r="E27" s="34"/>
      <c r="F27" s="35"/>
      <c r="G27" s="33"/>
      <c r="H27" s="34"/>
      <c r="I27" s="35"/>
    </row>
    <row r="28" spans="1:9" ht="21.75" customHeight="1">
      <c r="A28" s="33"/>
      <c r="B28" s="34"/>
      <c r="C28" s="35"/>
      <c r="D28" s="33"/>
      <c r="E28" s="34"/>
      <c r="F28" s="35"/>
      <c r="G28" s="33"/>
      <c r="H28" s="34"/>
      <c r="I28" s="35"/>
    </row>
    <row r="29" spans="1:9" ht="21.75" customHeight="1">
      <c r="A29" s="33"/>
      <c r="B29" s="34"/>
      <c r="C29" s="35"/>
      <c r="D29" s="33"/>
      <c r="E29" s="34"/>
      <c r="F29" s="35"/>
      <c r="G29" s="33"/>
      <c r="H29" s="34"/>
      <c r="I29" s="35"/>
    </row>
    <row r="30" spans="1:9" ht="21.75" customHeight="1">
      <c r="A30" s="33"/>
      <c r="B30" s="34"/>
      <c r="C30" s="35"/>
      <c r="D30" s="33"/>
      <c r="E30" s="34"/>
      <c r="F30" s="35"/>
      <c r="G30" s="33"/>
      <c r="H30" s="34"/>
      <c r="I30" s="35"/>
    </row>
    <row r="31" spans="1:9" ht="21.75" customHeight="1">
      <c r="A31" s="33"/>
      <c r="B31" s="34"/>
      <c r="C31" s="35"/>
      <c r="D31" s="33"/>
      <c r="E31" s="34"/>
      <c r="F31" s="35"/>
      <c r="G31" s="33"/>
      <c r="H31" s="34"/>
      <c r="I31" s="35"/>
    </row>
    <row r="32" spans="1:9" ht="21.75" customHeight="1">
      <c r="A32" s="33"/>
      <c r="B32" s="34"/>
      <c r="C32" s="35"/>
      <c r="D32" s="33"/>
      <c r="E32" s="34"/>
      <c r="F32" s="35"/>
      <c r="G32" s="33"/>
      <c r="H32" s="34"/>
      <c r="I32" s="35"/>
    </row>
    <row r="33" spans="1:9" ht="21.75" customHeight="1">
      <c r="A33" s="33"/>
      <c r="B33" s="34"/>
      <c r="C33" s="35"/>
      <c r="D33" s="33"/>
      <c r="E33" s="34"/>
      <c r="F33" s="35"/>
      <c r="G33" s="33"/>
      <c r="H33" s="34"/>
      <c r="I33" s="35"/>
    </row>
    <row r="34" spans="1:9" ht="21.75" customHeight="1">
      <c r="A34" s="33"/>
      <c r="B34" s="34"/>
      <c r="C34" s="35"/>
      <c r="D34" s="33"/>
      <c r="E34" s="34"/>
      <c r="F34" s="35"/>
      <c r="G34" s="33"/>
      <c r="H34" s="34"/>
      <c r="I34" s="35"/>
    </row>
    <row r="35" spans="1:9" ht="21.75" customHeight="1">
      <c r="A35" s="33"/>
      <c r="B35" s="34"/>
      <c r="C35" s="35"/>
      <c r="D35" s="33"/>
      <c r="E35" s="34"/>
      <c r="F35" s="35"/>
      <c r="G35" s="33"/>
      <c r="H35" s="34"/>
      <c r="I35" s="35"/>
    </row>
    <row r="36" spans="1:9" ht="21.75" customHeight="1">
      <c r="A36" s="33"/>
      <c r="B36" s="34"/>
      <c r="C36" s="35"/>
      <c r="D36" s="33"/>
      <c r="E36" s="34"/>
      <c r="F36" s="35"/>
      <c r="G36" s="33"/>
      <c r="H36" s="34"/>
      <c r="I36" s="35"/>
    </row>
    <row r="37" spans="1:9" ht="21.75" customHeight="1">
      <c r="A37" s="36"/>
      <c r="B37" s="37"/>
      <c r="C37" s="38"/>
      <c r="D37" s="36"/>
      <c r="E37" s="37"/>
      <c r="F37" s="38"/>
      <c r="G37" s="36"/>
      <c r="H37" s="37"/>
      <c r="I37" s="38"/>
    </row>
  </sheetData>
  <phoneticPr fontId="19"/>
  <pageMargins left="0.70866141732283472" right="0.70866141732283472" top="0.74803149606299213" bottom="0.74803149606299213" header="0.31496062992125984" footer="0.31496062992125984"/>
  <pageSetup paperSize="9" orientation="portrait" r:id="rId1"/>
  <headerFooter>
    <oddHeader xml:space="preserve">&amp;Cいいねっか村上2015前売りチケット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H89"/>
  <sheetViews>
    <sheetView showGridLines="0" tabSelected="1" topLeftCell="A10" zoomScale="104" zoomScaleNormal="141" workbookViewId="0">
      <selection activeCell="D15" sqref="D15"/>
    </sheetView>
  </sheetViews>
  <sheetFormatPr defaultColWidth="9" defaultRowHeight="0" customHeight="1" zeroHeight="1"/>
  <cols>
    <col min="1" max="1" width="0.54296875" customWidth="1"/>
    <col min="2" max="3" width="8.6328125" customWidth="1"/>
    <col min="4" max="4" width="31.1796875" customWidth="1"/>
    <col min="5" max="6" width="8.6328125" customWidth="1"/>
    <col min="7" max="7" width="14.36328125" customWidth="1"/>
    <col min="8" max="8" width="13.453125" customWidth="1"/>
    <col min="9" max="9" width="8.453125" customWidth="1"/>
  </cols>
  <sheetData>
    <row r="1" spans="2:8" ht="5" customHeight="1"/>
    <row r="2" spans="2:8" s="5" customFormat="1" ht="12.65" customHeight="1">
      <c r="B2" s="106" t="s">
        <v>17</v>
      </c>
      <c r="C2" s="13"/>
    </row>
    <row r="3" spans="2:8" s="5" customFormat="1" ht="14.25" customHeight="1">
      <c r="B3" s="14" t="s">
        <v>108</v>
      </c>
      <c r="C3" s="14"/>
    </row>
    <row r="4" spans="2:8" ht="22.5" customHeight="1">
      <c r="B4" s="202" t="s">
        <v>96</v>
      </c>
      <c r="C4" s="202"/>
      <c r="D4" s="202"/>
      <c r="E4" s="202"/>
      <c r="F4" s="202"/>
      <c r="G4" s="202"/>
      <c r="H4" s="202"/>
    </row>
    <row r="5" spans="2:8" ht="10.5" customHeight="1">
      <c r="B5" s="203" t="s">
        <v>75</v>
      </c>
      <c r="C5" s="203"/>
      <c r="D5" s="203"/>
      <c r="E5" s="203"/>
      <c r="F5" s="203"/>
      <c r="G5" s="203"/>
      <c r="H5" s="203"/>
    </row>
    <row r="6" spans="2:8" ht="10.5" customHeight="1">
      <c r="B6" s="111" t="s">
        <v>76</v>
      </c>
      <c r="C6" s="109"/>
      <c r="D6" s="109"/>
      <c r="E6" s="109"/>
      <c r="F6" s="109"/>
      <c r="G6" s="204"/>
      <c r="H6" s="205"/>
    </row>
    <row r="7" spans="2:8" ht="93" customHeight="1">
      <c r="B7" s="206" t="s">
        <v>90</v>
      </c>
      <c r="C7" s="207"/>
      <c r="D7" s="207"/>
      <c r="E7" s="207"/>
      <c r="F7" s="207"/>
      <c r="G7" s="207"/>
      <c r="H7" s="208"/>
    </row>
    <row r="8" spans="2:8" ht="12" customHeight="1">
      <c r="B8" s="131" t="s">
        <v>78</v>
      </c>
      <c r="H8" s="130"/>
    </row>
    <row r="9" spans="2:8" ht="45.75" customHeight="1">
      <c r="B9" s="206" t="s">
        <v>77</v>
      </c>
      <c r="C9" s="207"/>
      <c r="D9" s="207"/>
      <c r="E9" s="207"/>
      <c r="F9" s="207"/>
      <c r="G9" s="207"/>
      <c r="H9" s="208"/>
    </row>
    <row r="10" spans="2:8" ht="6.65" customHeight="1">
      <c r="B10" s="129"/>
      <c r="C10" s="129"/>
      <c r="D10" s="129"/>
      <c r="E10" s="129"/>
      <c r="F10" s="129"/>
      <c r="G10" s="129"/>
      <c r="H10" s="129"/>
    </row>
    <row r="11" spans="2:8" ht="13.75" customHeight="1">
      <c r="F11" s="123" t="s">
        <v>97</v>
      </c>
      <c r="G11" s="124"/>
      <c r="H11" s="128"/>
    </row>
    <row r="12" spans="2:8" ht="16.75" customHeight="1">
      <c r="B12" s="193" t="s">
        <v>0</v>
      </c>
      <c r="C12" s="194"/>
      <c r="D12" s="193"/>
      <c r="E12" s="209"/>
      <c r="F12" s="209"/>
      <c r="G12" s="209"/>
      <c r="H12" s="194"/>
    </row>
    <row r="13" spans="2:8" ht="33.65" customHeight="1">
      <c r="B13" s="191" t="s">
        <v>13</v>
      </c>
      <c r="C13" s="192"/>
      <c r="D13" s="197" t="s">
        <v>50</v>
      </c>
      <c r="E13" s="198"/>
      <c r="F13" s="198"/>
      <c r="G13" s="198"/>
      <c r="H13" s="199"/>
    </row>
    <row r="14" spans="2:8" ht="16.25" customHeight="1">
      <c r="B14" s="193" t="s">
        <v>0</v>
      </c>
      <c r="C14" s="194"/>
      <c r="D14" s="107"/>
      <c r="E14" s="193" t="s">
        <v>0</v>
      </c>
      <c r="F14" s="194"/>
      <c r="G14" s="200"/>
      <c r="H14" s="201"/>
    </row>
    <row r="15" spans="2:8" ht="28.25" customHeight="1">
      <c r="B15" s="195" t="s">
        <v>18</v>
      </c>
      <c r="C15" s="196"/>
      <c r="D15" s="108"/>
      <c r="E15" s="191" t="s">
        <v>74</v>
      </c>
      <c r="F15" s="192"/>
      <c r="G15" s="195"/>
      <c r="H15" s="196"/>
    </row>
    <row r="16" spans="2:8" ht="32" customHeight="1">
      <c r="B16" s="210" t="s">
        <v>24</v>
      </c>
      <c r="C16" s="211"/>
      <c r="D16" s="154" t="s">
        <v>19</v>
      </c>
      <c r="E16" s="155"/>
      <c r="F16" s="155"/>
      <c r="G16" s="155"/>
      <c r="H16" s="156"/>
    </row>
    <row r="17" spans="2:8" ht="29" customHeight="1">
      <c r="B17" s="212" t="s">
        <v>91</v>
      </c>
      <c r="C17" s="213"/>
      <c r="D17" s="214" t="s">
        <v>89</v>
      </c>
      <c r="E17" s="215"/>
      <c r="F17" s="115" t="s">
        <v>79</v>
      </c>
      <c r="G17" s="212"/>
      <c r="H17" s="213"/>
    </row>
    <row r="18" spans="2:8" ht="33" customHeight="1">
      <c r="B18" s="220" t="s">
        <v>98</v>
      </c>
      <c r="C18" s="153"/>
      <c r="D18" s="243"/>
      <c r="E18" s="244"/>
      <c r="F18" s="245"/>
      <c r="G18" s="125" t="s">
        <v>102</v>
      </c>
      <c r="H18" s="127" t="s">
        <v>103</v>
      </c>
    </row>
    <row r="19" spans="2:8" ht="33" customHeight="1">
      <c r="B19" s="220" t="s">
        <v>99</v>
      </c>
      <c r="C19" s="153"/>
      <c r="D19" s="243"/>
      <c r="E19" s="244"/>
      <c r="F19" s="245"/>
      <c r="G19" s="125" t="s">
        <v>102</v>
      </c>
      <c r="H19" s="126" t="s">
        <v>103</v>
      </c>
    </row>
    <row r="20" spans="2:8" ht="33" customHeight="1">
      <c r="B20" s="220" t="s">
        <v>100</v>
      </c>
      <c r="C20" s="153"/>
      <c r="D20" s="246"/>
      <c r="E20" s="247"/>
      <c r="F20" s="248"/>
      <c r="G20" s="125" t="s">
        <v>102</v>
      </c>
      <c r="H20" s="126" t="s">
        <v>103</v>
      </c>
    </row>
    <row r="21" spans="2:8" ht="36.65" customHeight="1">
      <c r="B21" s="220" t="s">
        <v>104</v>
      </c>
      <c r="C21" s="153"/>
      <c r="D21" s="246"/>
      <c r="E21" s="247"/>
      <c r="F21" s="248"/>
      <c r="G21" s="125" t="s">
        <v>102</v>
      </c>
      <c r="H21" s="126" t="s">
        <v>103</v>
      </c>
    </row>
    <row r="22" spans="2:8" ht="15" customHeight="1">
      <c r="B22" s="4"/>
      <c r="C22" s="4"/>
      <c r="D22" s="221" t="s">
        <v>105</v>
      </c>
      <c r="E22" s="221"/>
      <c r="F22" s="221"/>
      <c r="G22" s="221"/>
      <c r="H22" s="221"/>
    </row>
    <row r="23" spans="2:8" ht="12" customHeight="1">
      <c r="B23" s="112" t="s">
        <v>49</v>
      </c>
      <c r="C23" s="5"/>
    </row>
    <row r="24" spans="2:8" ht="12" customHeight="1">
      <c r="B24" s="113" t="s">
        <v>28</v>
      </c>
      <c r="C24" s="18"/>
      <c r="D24" s="17"/>
      <c r="E24" s="17"/>
      <c r="F24" s="17"/>
    </row>
    <row r="25" spans="2:8" ht="15.75" customHeight="1" thickBot="1">
      <c r="B25" s="216" t="s">
        <v>7</v>
      </c>
      <c r="C25" s="217"/>
      <c r="D25" s="10" t="s">
        <v>2</v>
      </c>
      <c r="E25" s="218" t="s">
        <v>27</v>
      </c>
      <c r="F25" s="219"/>
      <c r="G25" s="216" t="s">
        <v>5</v>
      </c>
      <c r="H25" s="217"/>
    </row>
    <row r="26" spans="2:8" ht="27" customHeight="1" thickTop="1">
      <c r="B26" s="222" t="s">
        <v>81</v>
      </c>
      <c r="C26" s="223"/>
      <c r="D26" s="118" t="s">
        <v>106</v>
      </c>
      <c r="E26" s="240">
        <v>1</v>
      </c>
      <c r="F26" s="241"/>
      <c r="G26" s="242" t="s">
        <v>107</v>
      </c>
      <c r="H26" s="242"/>
    </row>
    <row r="27" spans="2:8" ht="30" customHeight="1">
      <c r="B27" s="233" t="s">
        <v>80</v>
      </c>
      <c r="C27" s="234"/>
      <c r="D27" s="101" t="s">
        <v>93</v>
      </c>
      <c r="E27" s="235" t="s">
        <v>3</v>
      </c>
      <c r="F27" s="236"/>
      <c r="G27" s="228" t="s">
        <v>6</v>
      </c>
      <c r="H27" s="228"/>
    </row>
    <row r="28" spans="2:8" ht="29" customHeight="1">
      <c r="B28" s="224" t="s">
        <v>82</v>
      </c>
      <c r="C28" s="225"/>
      <c r="D28" s="101" t="s">
        <v>94</v>
      </c>
      <c r="E28" s="116"/>
      <c r="F28" s="117" t="s">
        <v>83</v>
      </c>
      <c r="G28" s="229" t="s">
        <v>101</v>
      </c>
      <c r="H28" s="229"/>
    </row>
    <row r="29" spans="2:8" ht="29" customHeight="1" thickBot="1">
      <c r="B29" s="224" t="s">
        <v>84</v>
      </c>
      <c r="C29" s="225"/>
      <c r="D29" s="101" t="s">
        <v>95</v>
      </c>
      <c r="E29" s="226" t="s">
        <v>85</v>
      </c>
      <c r="F29" s="227"/>
      <c r="G29" s="237" t="s">
        <v>6</v>
      </c>
      <c r="H29" s="237"/>
    </row>
    <row r="30" spans="2:8" ht="34.25" customHeight="1" thickBot="1">
      <c r="B30" s="119"/>
      <c r="C30" s="119"/>
      <c r="D30" s="120"/>
      <c r="E30" s="121"/>
      <c r="F30" s="121" t="s">
        <v>87</v>
      </c>
      <c r="G30" s="238" t="s">
        <v>86</v>
      </c>
      <c r="H30" s="239"/>
    </row>
    <row r="31" spans="2:8" ht="18" customHeight="1">
      <c r="B31" s="122" t="s">
        <v>88</v>
      </c>
      <c r="D31" s="4"/>
      <c r="G31" s="6"/>
    </row>
    <row r="32" spans="2:8" ht="13.75" customHeight="1" thickBot="1">
      <c r="B32" s="110" t="s">
        <v>92</v>
      </c>
      <c r="D32" s="4"/>
      <c r="G32" s="6"/>
    </row>
    <row r="33" spans="2:8" ht="39.65" customHeight="1" thickBot="1">
      <c r="B33" s="230"/>
      <c r="C33" s="231"/>
      <c r="D33" s="231"/>
      <c r="E33" s="231"/>
      <c r="F33" s="231"/>
      <c r="G33" s="231"/>
      <c r="H33" s="232"/>
    </row>
    <row r="34" spans="2:8" ht="6" customHeight="1">
      <c r="B34" s="4"/>
      <c r="C34" s="4"/>
      <c r="D34" s="4"/>
      <c r="E34" s="4"/>
      <c r="F34" s="4"/>
      <c r="G34" s="4"/>
    </row>
    <row r="35" spans="2:8" ht="11.25" customHeight="1">
      <c r="B35" s="103" t="s">
        <v>12</v>
      </c>
      <c r="C35" s="103"/>
    </row>
    <row r="36" spans="2:8" ht="11.25" customHeight="1">
      <c r="B36" s="103" t="s">
        <v>25</v>
      </c>
      <c r="C36" s="103"/>
    </row>
    <row r="37" spans="2:8" ht="11.25" customHeight="1">
      <c r="B37" s="103" t="s">
        <v>68</v>
      </c>
      <c r="C37" s="103"/>
    </row>
    <row r="38" spans="2:8" ht="11.25" customHeight="1">
      <c r="B38" s="104" t="s">
        <v>62</v>
      </c>
      <c r="C38" s="104"/>
    </row>
    <row r="39" spans="2:8" ht="11.25" customHeight="1">
      <c r="B39" s="103" t="s">
        <v>60</v>
      </c>
      <c r="C39" s="103"/>
    </row>
    <row r="40" spans="2:8" ht="12" customHeight="1">
      <c r="B40" s="98"/>
      <c r="C40" s="98"/>
    </row>
    <row r="41" spans="2:8" ht="13"/>
    <row r="42" spans="2:8" ht="13"/>
    <row r="43" spans="2:8" ht="13"/>
    <row r="44" spans="2:8" ht="13"/>
    <row r="45" spans="2:8" ht="13"/>
    <row r="46" spans="2:8" ht="13"/>
    <row r="47" spans="2:8" ht="13"/>
    <row r="48" spans="2:8" ht="33" customHeight="1">
      <c r="B48" s="3"/>
      <c r="C48" s="3"/>
      <c r="D48" s="145"/>
      <c r="E48" s="145"/>
      <c r="F48" s="114"/>
    </row>
    <row r="49" spans="2:7" ht="28.5" customHeight="1">
      <c r="E49" s="141"/>
      <c r="F49" s="141"/>
      <c r="G49" s="141"/>
    </row>
    <row r="50" spans="2:7" ht="20.25" customHeight="1">
      <c r="B50" s="4"/>
      <c r="C50" s="4"/>
      <c r="D50" s="141"/>
      <c r="E50" s="141"/>
      <c r="F50" s="141"/>
      <c r="G50" s="141"/>
    </row>
    <row r="51" spans="2:7" ht="39.75" customHeight="1">
      <c r="B51" s="4"/>
      <c r="C51" s="4"/>
      <c r="D51" s="141"/>
      <c r="E51" s="141"/>
      <c r="F51" s="141"/>
      <c r="G51" s="141"/>
    </row>
    <row r="52" spans="2:7" ht="39.75" customHeight="1">
      <c r="B52" s="4"/>
      <c r="C52" s="4"/>
      <c r="D52" s="141"/>
      <c r="E52" s="141"/>
      <c r="F52" s="141"/>
      <c r="G52" s="141"/>
    </row>
    <row r="53" spans="2:7" ht="39.75" customHeight="1">
      <c r="B53" s="4"/>
      <c r="C53" s="4"/>
      <c r="D53" s="141"/>
      <c r="E53" s="141"/>
      <c r="F53" s="141"/>
      <c r="G53" s="141"/>
    </row>
    <row r="54" spans="2:7" ht="39.75" customHeight="1">
      <c r="B54" s="4"/>
      <c r="C54" s="4"/>
      <c r="E54" s="149"/>
      <c r="F54" s="149"/>
      <c r="G54" s="149"/>
    </row>
    <row r="55" spans="2:7" ht="39.75" customHeight="1">
      <c r="B55" s="4"/>
      <c r="C55" s="4"/>
      <c r="D55" s="141"/>
      <c r="E55" s="141"/>
      <c r="F55" s="141"/>
      <c r="G55" s="141"/>
    </row>
    <row r="56" spans="2:7" ht="40.5" customHeight="1">
      <c r="B56" s="4"/>
      <c r="C56" s="4"/>
      <c r="D56" s="141"/>
      <c r="E56" s="141"/>
      <c r="F56" s="141"/>
      <c r="G56" s="141"/>
    </row>
    <row r="57" spans="2:7" ht="35.25" customHeight="1">
      <c r="B57" s="5"/>
      <c r="C57" s="5"/>
    </row>
    <row r="58" spans="2:7" ht="13">
      <c r="B58" s="4"/>
      <c r="C58" s="4"/>
      <c r="D58" s="4"/>
      <c r="E58" s="4"/>
      <c r="F58" s="4"/>
      <c r="G58" s="4"/>
    </row>
    <row r="59" spans="2:7" ht="26.25" customHeight="1">
      <c r="B59" s="4"/>
      <c r="C59" s="4"/>
      <c r="D59" s="4"/>
      <c r="E59" s="6"/>
      <c r="F59" s="6"/>
      <c r="G59" s="6"/>
    </row>
    <row r="60" spans="2:7" ht="26.25" customHeight="1">
      <c r="B60" s="4"/>
      <c r="C60" s="4"/>
      <c r="D60" s="4"/>
      <c r="E60" s="6"/>
      <c r="F60" s="6"/>
      <c r="G60" s="6"/>
    </row>
    <row r="61" spans="2:7" ht="26.25" customHeight="1">
      <c r="B61" s="4"/>
      <c r="C61" s="4"/>
      <c r="D61" s="4"/>
      <c r="E61" s="6"/>
      <c r="F61" s="6"/>
      <c r="G61" s="6"/>
    </row>
    <row r="62" spans="2:7" ht="26.25" customHeight="1">
      <c r="B62" s="4"/>
      <c r="C62" s="4"/>
      <c r="D62" s="4"/>
      <c r="E62" s="6"/>
      <c r="F62" s="6"/>
      <c r="G62" s="6"/>
    </row>
    <row r="63" spans="2:7" ht="13">
      <c r="B63" s="4"/>
      <c r="C63" s="4"/>
      <c r="D63" s="4"/>
      <c r="E63" s="6"/>
      <c r="F63" s="6"/>
      <c r="G63" s="6"/>
    </row>
    <row r="64" spans="2:7" ht="13">
      <c r="B64" s="5"/>
      <c r="C64" s="5"/>
    </row>
    <row r="65" spans="2:7" ht="46.5" customHeight="1">
      <c r="B65" s="141"/>
      <c r="C65" s="141"/>
      <c r="D65" s="141"/>
      <c r="E65" s="141"/>
      <c r="F65" s="141"/>
      <c r="G65" s="141"/>
    </row>
    <row r="66" spans="2:7" ht="46.5" customHeight="1">
      <c r="B66" s="4"/>
      <c r="C66" s="4"/>
      <c r="D66" s="141"/>
      <c r="E66" s="141"/>
      <c r="F66" s="141"/>
      <c r="G66" s="141"/>
    </row>
    <row r="67" spans="2:7" ht="13">
      <c r="B67" s="4"/>
      <c r="C67" s="4"/>
      <c r="D67" s="4"/>
      <c r="E67" s="4"/>
      <c r="F67" s="4"/>
      <c r="G67" s="4"/>
    </row>
    <row r="68" spans="2:7" ht="13"/>
    <row r="69" spans="2:7" ht="13"/>
    <row r="70" spans="2:7" ht="13"/>
    <row r="71" spans="2:7" ht="13"/>
    <row r="72" spans="2:7" ht="13"/>
    <row r="73" spans="2:7" ht="13"/>
    <row r="74" spans="2:7" ht="13"/>
    <row r="75" spans="2:7" ht="13"/>
    <row r="76" spans="2:7" ht="13"/>
    <row r="77" spans="2:7" ht="13"/>
    <row r="78" spans="2:7" ht="13"/>
    <row r="79" spans="2:7" ht="13.5" customHeight="1"/>
    <row r="80" spans="2:7" ht="13.5" customHeight="1"/>
    <row r="81" ht="13.5" customHeight="1"/>
    <row r="82" ht="13.5" customHeight="1"/>
    <row r="83" ht="13.5" customHeight="1"/>
    <row r="84" ht="13.5" customHeight="1"/>
    <row r="85" ht="13.5" customHeight="1"/>
    <row r="86" ht="13.5" customHeight="1"/>
    <row r="87" ht="13.5" customHeight="1"/>
    <row r="88" ht="13.5" customHeight="1"/>
    <row r="89" ht="13.5" customHeight="1"/>
  </sheetData>
  <mergeCells count="56">
    <mergeCell ref="D20:F20"/>
    <mergeCell ref="B26:C26"/>
    <mergeCell ref="E49:G49"/>
    <mergeCell ref="B29:C29"/>
    <mergeCell ref="E29:F29"/>
    <mergeCell ref="G27:H27"/>
    <mergeCell ref="G28:H28"/>
    <mergeCell ref="D48:E48"/>
    <mergeCell ref="B33:H33"/>
    <mergeCell ref="B27:C27"/>
    <mergeCell ref="E27:F27"/>
    <mergeCell ref="B28:C28"/>
    <mergeCell ref="G29:H29"/>
    <mergeCell ref="G30:H30"/>
    <mergeCell ref="E26:F26"/>
    <mergeCell ref="G26:H26"/>
    <mergeCell ref="B65:G65"/>
    <mergeCell ref="D66:G66"/>
    <mergeCell ref="D53:G53"/>
    <mergeCell ref="E54:G54"/>
    <mergeCell ref="D50:G50"/>
    <mergeCell ref="D51:G51"/>
    <mergeCell ref="D52:G52"/>
    <mergeCell ref="D55:G55"/>
    <mergeCell ref="D56:G56"/>
    <mergeCell ref="B16:C16"/>
    <mergeCell ref="B17:C17"/>
    <mergeCell ref="D17:E17"/>
    <mergeCell ref="B25:C25"/>
    <mergeCell ref="E25:F25"/>
    <mergeCell ref="B21:C21"/>
    <mergeCell ref="B18:C18"/>
    <mergeCell ref="B19:C19"/>
    <mergeCell ref="D16:H16"/>
    <mergeCell ref="G17:H17"/>
    <mergeCell ref="G25:H25"/>
    <mergeCell ref="D22:H22"/>
    <mergeCell ref="D18:F18"/>
    <mergeCell ref="D19:F19"/>
    <mergeCell ref="D21:F21"/>
    <mergeCell ref="B20:C20"/>
    <mergeCell ref="B12:C12"/>
    <mergeCell ref="B4:H4"/>
    <mergeCell ref="B5:H5"/>
    <mergeCell ref="G6:H6"/>
    <mergeCell ref="B7:H7"/>
    <mergeCell ref="D12:H12"/>
    <mergeCell ref="B9:H9"/>
    <mergeCell ref="B13:C13"/>
    <mergeCell ref="B14:C14"/>
    <mergeCell ref="E14:F14"/>
    <mergeCell ref="B15:C15"/>
    <mergeCell ref="E15:F15"/>
    <mergeCell ref="D13:H13"/>
    <mergeCell ref="G14:H14"/>
    <mergeCell ref="G15:H15"/>
  </mergeCells>
  <phoneticPr fontId="19"/>
  <pageMargins left="0.31496062992125984" right="0.23622047244094491" top="0.15748031496062992"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出店申込書(一般) (ゲラ)</vt:lpstr>
      <vt:lpstr>駐車場許可書</vt:lpstr>
      <vt:lpstr>入金票</vt:lpstr>
      <vt:lpstr>入金票 (2)</vt:lpstr>
      <vt:lpstr>確認</vt:lpstr>
      <vt:lpstr>入金票 (3)</vt:lpstr>
      <vt:lpstr>出店申込書</vt:lpstr>
      <vt:lpstr>駐車場許可書!Print_Area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yamamoto</dc:creator>
  <cp:lastModifiedBy>ookawaya</cp:lastModifiedBy>
  <cp:lastPrinted>2022-07-26T08:41:47Z</cp:lastPrinted>
  <dcterms:created xsi:type="dcterms:W3CDTF">2010-07-29T11:01:46Z</dcterms:created>
  <dcterms:modified xsi:type="dcterms:W3CDTF">2023-07-18T10:36:16Z</dcterms:modified>
</cp:coreProperties>
</file>